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defaultThemeVersion="166925"/>
  <xr:revisionPtr revIDLastSave="1038" documentId="13_ncr:1_{4BC9710F-D332-4570-AC4B-D5DAE71F7D60}" xr6:coauthVersionLast="47" xr6:coauthVersionMax="47" xr10:uidLastSave="{C59AD628-D7DB-49F9-B5FD-8EFAE65B6CFB}"/>
  <bookViews>
    <workbookView xWindow="-110" yWindow="-110" windowWidth="19420" windowHeight="10420" tabRatio="914" activeTab="4" xr2:uid="{9FEF34BD-E3ED-48D6-BC9C-B181544739F6}"/>
  </bookViews>
  <sheets>
    <sheet name="目次" sheetId="14" r:id="rId1"/>
    <sheet name="環境マネジメント" sheetId="11" r:id="rId2"/>
    <sheet name="省エネ・温暖化防止" sheetId="7" r:id="rId3"/>
    <sheet name="省資源・リサイクル" sheetId="4" r:id="rId4"/>
    <sheet name="汚染予防" sheetId="9" r:id="rId5"/>
    <sheet name="生物多様性保全" sheetId="10" r:id="rId6"/>
    <sheet name="事業所別_2022年度" sheetId="20" r:id="rId7"/>
    <sheet name="PRTR_サイト別" sheetId="21" r:id="rId8"/>
    <sheet name="EPEAT関連開示情報" sheetId="17" r:id="rId9"/>
  </sheets>
  <definedNames>
    <definedName name="_xlnm.Print_Area" localSheetId="8">EPEAT関連開示情報!$A$1:$L$140</definedName>
    <definedName name="_xlnm.Print_Area" localSheetId="7">PRTR_サイト別!$A$1:$L$87</definedName>
    <definedName name="_xlnm.Print_Area" localSheetId="4">汚染予防!$A$1:$I$30</definedName>
    <definedName name="_xlnm.Print_Area" localSheetId="1">環境マネジメント!$A$1:$J$43</definedName>
    <definedName name="_xlnm.Print_Area" localSheetId="6">事業所別_2022年度!$A$1:$N$54</definedName>
    <definedName name="_xlnm.Print_Area" localSheetId="2">省エネ・温暖化防止!$A$1:$K$138</definedName>
    <definedName name="_xlnm.Print_Area" localSheetId="3">省資源・リサイクル!$A$1:$J$52</definedName>
    <definedName name="_xlnm.Print_Area" localSheetId="5">生物多様性保全!$A$1:$I$11</definedName>
    <definedName name="_xlnm.Print_Area" localSheetId="0">目次!$A$2:$B$12</definedName>
    <definedName name="_xlnm.Print_Titles" localSheetId="8">EPEAT関連開示情報!$2:$5</definedName>
    <definedName name="_xlnm.Print_Titles" localSheetId="2">省エネ・温暖化防止!$2:$6</definedName>
    <definedName name="_xlnm.Print_Titles" localSheetId="3">省資源・リサイクル!$2:$5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4" l="1"/>
  <c r="H16" i="4"/>
  <c r="G16" i="4"/>
  <c r="F16" i="4"/>
</calcChain>
</file>

<file path=xl/sharedStrings.xml><?xml version="1.0" encoding="utf-8"?>
<sst xmlns="http://schemas.openxmlformats.org/spreadsheetml/2006/main" count="1170" uniqueCount="529">
  <si>
    <t>環境パフォーマンスデータ　目次</t>
    <rPh sb="0" eb="2">
      <t>カンキョウ</t>
    </rPh>
    <rPh sb="13" eb="15">
      <t>モクジ</t>
    </rPh>
    <phoneticPr fontId="3"/>
  </si>
  <si>
    <t>環境マネジメント</t>
    <rPh sb="0" eb="2">
      <t>カンキョウ</t>
    </rPh>
    <phoneticPr fontId="3"/>
  </si>
  <si>
    <t>省エネ・温暖化防止</t>
    <rPh sb="0" eb="1">
      <t>ショウ</t>
    </rPh>
    <rPh sb="4" eb="7">
      <t>オンダンカ</t>
    </rPh>
    <rPh sb="7" eb="9">
      <t>ボウシ</t>
    </rPh>
    <phoneticPr fontId="3"/>
  </si>
  <si>
    <t>省資源・リサイクル</t>
    <rPh sb="0" eb="3">
      <t>ショウシゲン</t>
    </rPh>
    <phoneticPr fontId="3"/>
  </si>
  <si>
    <t>汚染予防</t>
    <rPh sb="0" eb="4">
      <t>オセンヨボウ</t>
    </rPh>
    <phoneticPr fontId="3"/>
  </si>
  <si>
    <t>生物多様性保全</t>
    <rPh sb="0" eb="5">
      <t>セイブツタヨウセイ</t>
    </rPh>
    <rPh sb="5" eb="7">
      <t>ホゼン</t>
    </rPh>
    <phoneticPr fontId="3"/>
  </si>
  <si>
    <t>事業所別データ　2022年度</t>
    <rPh sb="0" eb="3">
      <t>ジギョウショ</t>
    </rPh>
    <rPh sb="3" eb="4">
      <t>ベツ</t>
    </rPh>
    <rPh sb="12" eb="14">
      <t>ネンド</t>
    </rPh>
    <phoneticPr fontId="3"/>
  </si>
  <si>
    <t>PRTRサイト別データ</t>
    <rPh sb="7" eb="8">
      <t>ベツ</t>
    </rPh>
    <phoneticPr fontId="3"/>
  </si>
  <si>
    <t>EPEAT関連情報開示（英語のみ）</t>
    <rPh sb="5" eb="7">
      <t>カンレン</t>
    </rPh>
    <rPh sb="7" eb="11">
      <t>ジョウホウカイジ</t>
    </rPh>
    <rPh sb="12" eb="14">
      <t>エイゴ</t>
    </rPh>
    <phoneticPr fontId="3"/>
  </si>
  <si>
    <t>目次へ戻る</t>
    <rPh sb="0" eb="2">
      <t>モクジ</t>
    </rPh>
    <rPh sb="3" eb="4">
      <t>モド</t>
    </rPh>
    <phoneticPr fontId="3"/>
  </si>
  <si>
    <t>◆環境パフォーマンスデータ　-環境マネジメント-</t>
    <rPh sb="1" eb="3">
      <t>カンキョウ</t>
    </rPh>
    <rPh sb="15" eb="17">
      <t>カンキョウ</t>
    </rPh>
    <phoneticPr fontId="3"/>
  </si>
  <si>
    <t>環境違反（件数・罰金）</t>
    <rPh sb="0" eb="2">
      <t>カンキョウ</t>
    </rPh>
    <rPh sb="2" eb="4">
      <t>イハン</t>
    </rPh>
    <rPh sb="5" eb="7">
      <t>ケンスウ</t>
    </rPh>
    <rPh sb="8" eb="10">
      <t>バッキン</t>
    </rPh>
    <phoneticPr fontId="3"/>
  </si>
  <si>
    <t>単位</t>
    <rPh sb="0" eb="2">
      <t>タンイ</t>
    </rPh>
    <phoneticPr fontId="3"/>
  </si>
  <si>
    <t>2020年3月期</t>
    <rPh sb="4" eb="5">
      <t>ネン</t>
    </rPh>
    <rPh sb="6" eb="8">
      <t>ガツキ</t>
    </rPh>
    <phoneticPr fontId="3"/>
  </si>
  <si>
    <t>2021年3月期</t>
    <rPh sb="4" eb="5">
      <t>ネン</t>
    </rPh>
    <rPh sb="6" eb="8">
      <t>ガツキ</t>
    </rPh>
    <phoneticPr fontId="3"/>
  </si>
  <si>
    <t>2022年3月期</t>
    <rPh sb="4" eb="5">
      <t>ネン</t>
    </rPh>
    <rPh sb="6" eb="8">
      <t>ガツキ</t>
    </rPh>
    <phoneticPr fontId="3"/>
  </si>
  <si>
    <t>2023年3月期</t>
    <rPh sb="4" eb="5">
      <t>ネン</t>
    </rPh>
    <rPh sb="6" eb="8">
      <t>ガツキ</t>
    </rPh>
    <phoneticPr fontId="3"/>
  </si>
  <si>
    <t>環境に関する罰金・科料（リコーグループ）</t>
  </si>
  <si>
    <t>件</t>
    <rPh sb="0" eb="1">
      <t>ケン</t>
    </rPh>
    <phoneticPr fontId="3"/>
  </si>
  <si>
    <t>USD</t>
    <phoneticPr fontId="3"/>
  </si>
  <si>
    <t>エコバランス</t>
    <phoneticPr fontId="3"/>
  </si>
  <si>
    <t>インプット</t>
    <phoneticPr fontId="3"/>
  </si>
  <si>
    <t>原材料・部品調達</t>
  </si>
  <si>
    <t>紙</t>
    <rPh sb="0" eb="1">
      <t>カミ</t>
    </rPh>
    <phoneticPr fontId="3"/>
  </si>
  <si>
    <t>1,000t</t>
    <phoneticPr fontId="3"/>
  </si>
  <si>
    <t>金属</t>
    <rPh sb="0" eb="2">
      <t>キンゾク</t>
    </rPh>
    <phoneticPr fontId="3"/>
  </si>
  <si>
    <t>樹脂</t>
    <rPh sb="0" eb="2">
      <t>ジュシ</t>
    </rPh>
    <phoneticPr fontId="3"/>
  </si>
  <si>
    <t>1,000t</t>
  </si>
  <si>
    <t>その他</t>
    <rPh sb="2" eb="3">
      <t>タ</t>
    </rPh>
    <phoneticPr fontId="3"/>
  </si>
  <si>
    <t>事業拠点</t>
    <rPh sb="0" eb="2">
      <t>ジギョウ</t>
    </rPh>
    <rPh sb="2" eb="4">
      <t>キョテン</t>
    </rPh>
    <phoneticPr fontId="3"/>
  </si>
  <si>
    <t>エネルギー</t>
    <phoneticPr fontId="3"/>
  </si>
  <si>
    <t>TJ</t>
    <phoneticPr fontId="3"/>
  </si>
  <si>
    <t>水</t>
    <rPh sb="0" eb="1">
      <t>ミズ</t>
    </rPh>
    <phoneticPr fontId="3"/>
  </si>
  <si>
    <r>
      <t>1,000m</t>
    </r>
    <r>
      <rPr>
        <vertAlign val="superscript"/>
        <sz val="12"/>
        <rFont val="Meiryo UI"/>
        <family val="3"/>
        <charset val="128"/>
      </rPr>
      <t>3</t>
    </r>
    <phoneticPr fontId="3"/>
  </si>
  <si>
    <t>再使用・再生利用水</t>
    <phoneticPr fontId="3"/>
  </si>
  <si>
    <t>化学物質取扱量</t>
    <phoneticPr fontId="3"/>
  </si>
  <si>
    <t>t</t>
    <phoneticPr fontId="3"/>
  </si>
  <si>
    <t>物流・輸送</t>
    <phoneticPr fontId="3"/>
  </si>
  <si>
    <t>エネルギー（原油換算）</t>
    <phoneticPr fontId="3"/>
  </si>
  <si>
    <t>使用</t>
    <phoneticPr fontId="3"/>
  </si>
  <si>
    <t>電力</t>
    <phoneticPr fontId="3"/>
  </si>
  <si>
    <t>GWh</t>
    <phoneticPr fontId="3"/>
  </si>
  <si>
    <t>回収・リサイクル</t>
    <phoneticPr fontId="3"/>
  </si>
  <si>
    <t>製品リユース・マテリアルリサイクル使用量</t>
    <phoneticPr fontId="3"/>
  </si>
  <si>
    <t>アウトプット</t>
    <phoneticPr fontId="3"/>
  </si>
  <si>
    <t>原材料・部品調達</t>
    <phoneticPr fontId="3"/>
  </si>
  <si>
    <t>温室効果ガス</t>
    <phoneticPr fontId="3"/>
  </si>
  <si>
    <t>化学物質排出量・移動量</t>
    <phoneticPr fontId="3"/>
  </si>
  <si>
    <t>NOx</t>
    <phoneticPr fontId="3"/>
  </si>
  <si>
    <t>SOx</t>
    <phoneticPr fontId="3"/>
  </si>
  <si>
    <t>排水</t>
    <phoneticPr fontId="3"/>
  </si>
  <si>
    <t>BOD</t>
    <phoneticPr fontId="3"/>
  </si>
  <si>
    <t>排出物総発生量</t>
    <phoneticPr fontId="3"/>
  </si>
  <si>
    <t>廃棄物最終処分量</t>
    <phoneticPr fontId="3"/>
  </si>
  <si>
    <t>【注釈】</t>
    <phoneticPr fontId="3"/>
  </si>
  <si>
    <r>
      <rPr>
        <b/>
        <sz val="12"/>
        <color rgb="FF000000"/>
        <rFont val="Meiryo UI"/>
        <family val="3"/>
        <charset val="128"/>
      </rPr>
      <t xml:space="preserve">◆原材料・部品調達
</t>
    </r>
    <r>
      <rPr>
        <sz val="12"/>
        <color rgb="FF000000"/>
        <rFont val="Meiryo UI"/>
        <family val="3"/>
        <charset val="128"/>
      </rPr>
      <t>・算定対象製品は、複写機/複合機、プリンター、プロダクションプリンター、デジタル印刷機、ファクシミリ、周辺機、オフィス機器消耗品（トナー、トナーカートリッジ、PPC用紙など）、デジタルカメラ、電装ユニット、組込み用ユニット、サーマルメディア、ガス警報機、プロジェクター、テレビ会議システム、スキャナ。</t>
    </r>
  </si>
  <si>
    <r>
      <rPr>
        <b/>
        <sz val="12"/>
        <color rgb="FF000000"/>
        <rFont val="Meiryo UI"/>
        <family val="3"/>
        <charset val="128"/>
      </rPr>
      <t>◆事業拠点
　</t>
    </r>
    <r>
      <rPr>
        <sz val="12"/>
        <color rgb="FF000000"/>
        <rFont val="Meiryo UI"/>
        <family val="3"/>
        <charset val="128"/>
      </rPr>
      <t>・化学物質の取扱量、排出量・移動量については、国内のPRTR対象物質をグローバルで集計。
　・各拠点の環境負荷は、こちらで公開。</t>
    </r>
  </si>
  <si>
    <r>
      <rPr>
        <b/>
        <sz val="12"/>
        <color rgb="FF000000"/>
        <rFont val="Meiryo UI"/>
        <family val="3"/>
        <charset val="128"/>
      </rPr>
      <t xml:space="preserve">◆物流・輸送
</t>
    </r>
    <r>
      <rPr>
        <sz val="12"/>
        <color rgb="FF000000"/>
        <rFont val="Meiryo UI"/>
        <family val="3"/>
        <charset val="128"/>
      </rPr>
      <t>　・国内はリコーとリコージャパンが荷主となる分、海外は主要な国際間輸送及び一部域内輸送が算定対象。</t>
    </r>
  </si>
  <si>
    <r>
      <rPr>
        <b/>
        <sz val="12"/>
        <color rgb="FF000000"/>
        <rFont val="Meiryo UI"/>
        <family val="3"/>
        <charset val="128"/>
      </rPr>
      <t xml:space="preserve">◆使用
</t>
    </r>
    <r>
      <rPr>
        <sz val="12"/>
        <color rgb="FF000000"/>
        <rFont val="Meiryo UI"/>
        <family val="3"/>
        <charset val="128"/>
      </rPr>
      <t>　・算定対象製品は、複写機/複合機、プリンター、プロダクションプリンター、デジタル印刷機、ファクシミリ、プロジェクター、テレビ会議、電装ユニット、組込みユニット、スキャナ。
　　電力の温室効果ガス排出量は、地域別に最新の電力CO2排出係数を用いて算出。
　　出典：日本（電気事業低炭素社会協議会：フォローアップ実績)、海外（IEA：CO2 Emissions Factors）
　　これらに加え、発電に必要な燃料の調達（採掘～輸送負荷）、及び、エネルギー起源CO2以外の温室効果ガスを考慮。</t>
    </r>
  </si>
  <si>
    <r>
      <rPr>
        <b/>
        <sz val="12"/>
        <color rgb="FF000000"/>
        <rFont val="Meiryo UI"/>
        <family val="3"/>
        <charset val="128"/>
      </rPr>
      <t>◆回収・リサイクル
　</t>
    </r>
    <r>
      <rPr>
        <sz val="12"/>
        <color rgb="FF000000"/>
        <rFont val="Meiryo UI"/>
        <family val="3"/>
        <charset val="128"/>
      </rPr>
      <t>・製品、消耗品やパーツなどを回収し、リユースやマテリアルリサイクルに活用。（マテリアルリサイクルには、リコー製品以外からの回収材も含む。）
　・製品の省資源分野環境目標で管理しているデータを基に、リユース量と回収材使用量（プラスチック・鉄）から算出。</t>
    </r>
  </si>
  <si>
    <r>
      <rPr>
        <b/>
        <sz val="12"/>
        <color rgb="FF000000"/>
        <rFont val="Meiryo UI"/>
        <family val="3"/>
        <charset val="128"/>
      </rPr>
      <t xml:space="preserve">◆算定方法・データ項目について
</t>
    </r>
    <r>
      <rPr>
        <sz val="12"/>
        <color rgb="FF000000"/>
        <rFont val="Meiryo UI"/>
        <family val="3"/>
        <charset val="128"/>
      </rPr>
      <t>リコーグループでは、かねてからライフサイクル全体の環境影響評価の重要性を認識し、「エコバランス」として1998年からこれに取り組んできましたが、国際的な算定ガイドラインであるGHGプロトコル・イニシアチブのスコープ3の算定基準と照らし合わせ、2012年度にリコーグループ独自に取り組んできた算定方法の見直しを行いました。</t>
    </r>
  </si>
  <si>
    <t>◆環境パフォーマンスデータ　-省エネ・温暖化防止-</t>
    <rPh sb="1" eb="3">
      <t>カンキョウ</t>
    </rPh>
    <rPh sb="15" eb="16">
      <t>ショウ</t>
    </rPh>
    <rPh sb="19" eb="22">
      <t>オンダンカ</t>
    </rPh>
    <rPh sb="22" eb="24">
      <t>ボウシ</t>
    </rPh>
    <phoneticPr fontId="3"/>
  </si>
  <si>
    <r>
      <t xml:space="preserve">・第三者保証を取得しているデータに </t>
    </r>
    <r>
      <rPr>
        <b/>
        <sz val="14"/>
        <color rgb="FFC00000"/>
        <rFont val="Meiryo UI"/>
        <family val="3"/>
        <charset val="128"/>
      </rPr>
      <t xml:space="preserve">★ </t>
    </r>
    <r>
      <rPr>
        <b/>
        <sz val="12"/>
        <color theme="1"/>
        <rFont val="Meiryo UI"/>
        <family val="3"/>
        <charset val="128"/>
      </rPr>
      <t>を付けています</t>
    </r>
    <rPh sb="1" eb="4">
      <t>ダイサンシャ</t>
    </rPh>
    <rPh sb="4" eb="6">
      <t>ホショウ</t>
    </rPh>
    <rPh sb="7" eb="9">
      <t>シュトク</t>
    </rPh>
    <rPh sb="21" eb="22">
      <t>ツ</t>
    </rPh>
    <phoneticPr fontId="3"/>
  </si>
  <si>
    <t>https://jp.ricoh.com/sustainability/verification</t>
    <phoneticPr fontId="3"/>
  </si>
  <si>
    <t>CO2排出量を最新の電力CO2排出係数を用いて算出しています。　　
出典：日本（電気事業者別排出係数（特定排出者の温室効果ガス排出量算定用）－令和元年度実績－、海外（IEA：CO2 Emissions from Fuel Combustion）など</t>
  </si>
  <si>
    <t>★</t>
    <phoneticPr fontId="3"/>
  </si>
  <si>
    <t>データ収集範囲：株式会社リコー（生産・非生産事業所）、国内外生産関連会社、国内外非生産関連会社（主要な拠点）
データカバー率：本データは、リコーグループ全体の99％以上をカバーしています。
第三者検証カバー率：99％</t>
    <phoneticPr fontId="3"/>
  </si>
  <si>
    <t>総量</t>
    <phoneticPr fontId="3"/>
  </si>
  <si>
    <t>灯油</t>
    <rPh sb="0" eb="2">
      <t>トウユ</t>
    </rPh>
    <phoneticPr fontId="3"/>
  </si>
  <si>
    <t>Ａ重油</t>
    <rPh sb="1" eb="3">
      <t>ジュウユ</t>
    </rPh>
    <phoneticPr fontId="3"/>
  </si>
  <si>
    <t>都市ガス</t>
    <rPh sb="0" eb="2">
      <t>トシ</t>
    </rPh>
    <phoneticPr fontId="3"/>
  </si>
  <si>
    <t>天然ガス・LNG</t>
    <phoneticPr fontId="3"/>
  </si>
  <si>
    <t>LPG</t>
    <phoneticPr fontId="3"/>
  </si>
  <si>
    <t>軽油</t>
    <rPh sb="0" eb="2">
      <t>ケイユ</t>
    </rPh>
    <phoneticPr fontId="3"/>
  </si>
  <si>
    <t>ガソリン</t>
    <phoneticPr fontId="3"/>
  </si>
  <si>
    <t>蒸気</t>
    <rPh sb="0" eb="2">
      <t>ジョウキ</t>
    </rPh>
    <phoneticPr fontId="3"/>
  </si>
  <si>
    <t>熱</t>
    <rPh sb="0" eb="1">
      <t>ネツ</t>
    </rPh>
    <phoneticPr fontId="3"/>
  </si>
  <si>
    <t>購入電力</t>
    <phoneticPr fontId="3"/>
  </si>
  <si>
    <t>非再生可能エネルギー使用量
（非再生可能燃料、非再生可能電力・蒸気を含む）</t>
    <phoneticPr fontId="3"/>
  </si>
  <si>
    <t>MWh</t>
    <phoneticPr fontId="3"/>
  </si>
  <si>
    <t>再生可能エネルギー使用量</t>
    <rPh sb="0" eb="2">
      <t>サイセイ</t>
    </rPh>
    <rPh sb="2" eb="4">
      <t>カノウ</t>
    </rPh>
    <rPh sb="9" eb="12">
      <t>シヨウリョウ</t>
    </rPh>
    <phoneticPr fontId="3"/>
  </si>
  <si>
    <t>発電量</t>
    <rPh sb="0" eb="3">
      <t>ハツデンリョウ</t>
    </rPh>
    <phoneticPr fontId="3"/>
  </si>
  <si>
    <t xml:space="preserve">データ収集範囲：株式会社リコー（生産・非生産事業所）、国内外生産関連会社、国内外非生産関連会社（主要な拠点）
第三者検証カバー率：99%							</t>
  </si>
  <si>
    <t>自家発電</t>
    <rPh sb="0" eb="2">
      <t>ジカ</t>
    </rPh>
    <rPh sb="2" eb="4">
      <t>ハツデン</t>
    </rPh>
    <phoneticPr fontId="3"/>
  </si>
  <si>
    <t>ソーラー発電</t>
    <rPh sb="4" eb="6">
      <t>ハツデン</t>
    </rPh>
    <phoneticPr fontId="3"/>
  </si>
  <si>
    <t>コージェネレーション</t>
    <phoneticPr fontId="3"/>
  </si>
  <si>
    <t>電力使用量</t>
    <phoneticPr fontId="3"/>
  </si>
  <si>
    <t xml:space="preserve">データ収集範囲：株式会社リコー（生産・非生産事業所）、国内外生産関連会社、国内外非生産関連会社（主要な拠点）
データカバー率：本データは、リコーグループ全体の99％以上をカバーしています。
第三者保証カバー率：99%							</t>
  </si>
  <si>
    <t>総電力量</t>
    <rPh sb="0" eb="3">
      <t>ソウデンリョク</t>
    </rPh>
    <rPh sb="3" eb="4">
      <t>リョウ</t>
    </rPh>
    <phoneticPr fontId="3"/>
  </si>
  <si>
    <t>再生可能エネルギー由来の電力</t>
    <phoneticPr fontId="3"/>
  </si>
  <si>
    <t>再生可能エネルギー使用比率</t>
    <phoneticPr fontId="3"/>
  </si>
  <si>
    <t>％</t>
    <phoneticPr fontId="3"/>
  </si>
  <si>
    <t>　※RE100基準に適合する再生可能エネルギー由来の電力
　※一部地域のデータ精度向上とM&amp;Aに伴い過去の数値を改訂しています。</t>
  </si>
  <si>
    <t>温室効果ガス排出量</t>
    <phoneticPr fontId="3"/>
  </si>
  <si>
    <t>データ収集範囲：株式会社リコー（生産・非生産事業所）、国内外生産関連会社、国内外非生産関連会社（主要な拠点）
データカバー率：本データは、リコーグループ全体の99％以上をカバーしています。
第三者検証カバー率：Scope1 CO2：99％、Scope1 非エネルギー起源GHG（CO2換算）：100％、Scope2 CO2：99％、合計：99％</t>
    <phoneticPr fontId="3"/>
  </si>
  <si>
    <t>基準年: 2016年3月期</t>
    <rPh sb="0" eb="3">
      <t>キジュンネン</t>
    </rPh>
    <rPh sb="9" eb="10">
      <t>ネン</t>
    </rPh>
    <rPh sb="11" eb="13">
      <t>ガツキ</t>
    </rPh>
    <phoneticPr fontId="3"/>
  </si>
  <si>
    <t>Scope 1</t>
    <phoneticPr fontId="3"/>
  </si>
  <si>
    <t>ー</t>
    <phoneticPr fontId="3"/>
  </si>
  <si>
    <t>6.6
(1.2)</t>
    <phoneticPr fontId="2"/>
  </si>
  <si>
    <t>4.7
(0.6)</t>
    <phoneticPr fontId="2"/>
  </si>
  <si>
    <t>6.3
(1.4)</t>
    <phoneticPr fontId="2"/>
  </si>
  <si>
    <t>5.0
(0.6)</t>
    <phoneticPr fontId="2"/>
  </si>
  <si>
    <t>Scope 1合計</t>
  </si>
  <si>
    <t>Scope 2</t>
    <phoneticPr fontId="3"/>
  </si>
  <si>
    <t>214.5
（255.7)</t>
    <phoneticPr fontId="3"/>
  </si>
  <si>
    <t>172.7
(214.6)</t>
    <phoneticPr fontId="3"/>
  </si>
  <si>
    <t>146.5
(207.6)</t>
    <phoneticPr fontId="3"/>
  </si>
  <si>
    <t xml:space="preserve">133.8
（204.0) </t>
    <phoneticPr fontId="3"/>
  </si>
  <si>
    <t>Total　合計</t>
    <rPh sb="6" eb="8">
      <t>ゴウケイ</t>
    </rPh>
    <phoneticPr fontId="3"/>
  </si>
  <si>
    <t>Scope 1,2合計</t>
    <phoneticPr fontId="3"/>
  </si>
  <si>
    <t>排出量売上高原単位</t>
    <phoneticPr fontId="3"/>
  </si>
  <si>
    <t>Scope 1,2削減率（2015年度比）</t>
    <rPh sb="9" eb="12">
      <t>サクゲンリツ</t>
    </rPh>
    <rPh sb="17" eb="20">
      <t>ネンドヒ</t>
    </rPh>
    <phoneticPr fontId="3"/>
  </si>
  <si>
    <t>%</t>
    <phoneticPr fontId="3"/>
  </si>
  <si>
    <t>Scope 3 （調達・使用・輸送カテゴリー）</t>
    <rPh sb="15" eb="17">
      <t>ユソウチョウタツブツリュウシヨウゴウケイ</t>
    </rPh>
    <phoneticPr fontId="3"/>
  </si>
  <si>
    <t>Scope 3削減率（2015年度比）</t>
    <rPh sb="7" eb="10">
      <t>サクゲンリツ</t>
    </rPh>
    <rPh sb="15" eb="18">
      <t>ネンドヒ</t>
    </rPh>
    <phoneticPr fontId="3"/>
  </si>
  <si>
    <t>温室効果ガス排出量（スコープ3）</t>
    <phoneticPr fontId="3"/>
  </si>
  <si>
    <t>リコーグループの2022年度の温室効果ガス排出量に占めるScope3の割合は88.5％でした。
Scope3の中では、カテゴリ1、4、11の排出量が大きく、重要な削減対象として環境目標を設定しています。</t>
    <phoneticPr fontId="3"/>
  </si>
  <si>
    <t>Cat. 1</t>
    <phoneticPr fontId="3"/>
  </si>
  <si>
    <t>購入した製品・サービス</t>
    <phoneticPr fontId="3"/>
  </si>
  <si>
    <t>Cat. 2</t>
  </si>
  <si>
    <t>資本財</t>
    <rPh sb="0" eb="3">
      <t>シホンザイ</t>
    </rPh>
    <phoneticPr fontId="3"/>
  </si>
  <si>
    <t>ー</t>
  </si>
  <si>
    <t>Cat. 3</t>
  </si>
  <si>
    <t>Scope1, 2 に含まれない燃料及びエネルギー関連活動</t>
    <phoneticPr fontId="3"/>
  </si>
  <si>
    <t>Cat. 4</t>
  </si>
  <si>
    <t>輸送、配送（上流）</t>
    <phoneticPr fontId="3"/>
  </si>
  <si>
    <t>Cat. 5</t>
  </si>
  <si>
    <t>事業から出る廃棄物</t>
    <phoneticPr fontId="3"/>
  </si>
  <si>
    <t>Cat. 6</t>
  </si>
  <si>
    <t>出張</t>
    <rPh sb="0" eb="2">
      <t>シュッチョウ</t>
    </rPh>
    <phoneticPr fontId="3"/>
  </si>
  <si>
    <t>Cat. 7</t>
  </si>
  <si>
    <t>雇用者の通勤</t>
    <phoneticPr fontId="3"/>
  </si>
  <si>
    <t>Cat. 8</t>
  </si>
  <si>
    <t>リース資産（上流）</t>
    <phoneticPr fontId="3"/>
  </si>
  <si>
    <t>(N/A)</t>
    <phoneticPr fontId="3"/>
  </si>
  <si>
    <t>Cat. 9</t>
  </si>
  <si>
    <t>輸送、配送（下流）</t>
    <phoneticPr fontId="3"/>
  </si>
  <si>
    <t>Cat. 10</t>
  </si>
  <si>
    <t>販売した製品の加工</t>
    <phoneticPr fontId="3"/>
  </si>
  <si>
    <t>Cat. 11</t>
  </si>
  <si>
    <t>販売した製品の使用</t>
    <phoneticPr fontId="3"/>
  </si>
  <si>
    <t>Cat. 12</t>
  </si>
  <si>
    <t>販売した製品の廃棄</t>
    <phoneticPr fontId="3"/>
  </si>
  <si>
    <t>Cat. 13</t>
  </si>
  <si>
    <t>リース資産（下流）</t>
    <phoneticPr fontId="3"/>
  </si>
  <si>
    <t>Cat. 14</t>
  </si>
  <si>
    <t>フランチャイズ</t>
    <phoneticPr fontId="3"/>
  </si>
  <si>
    <t>Cat. 15</t>
  </si>
  <si>
    <t>投資</t>
    <phoneticPr fontId="3"/>
  </si>
  <si>
    <t>Scope 3 合計</t>
    <phoneticPr fontId="3"/>
  </si>
  <si>
    <t>【算出の考え方と算出方法】</t>
    <phoneticPr fontId="3"/>
  </si>
  <si>
    <t>各種ガイドライン*を参考に製品使用年数、稼動時間、各種の原単位指標、自社のデータから算定した原単位などを設定して算出しています。
今後も、算出方法や原単位、バウンダリの見直しを行い、算出精度を高めていきます。
*現在発行されている主要なガイドラインには以下のようなものがあります。</t>
    <phoneticPr fontId="3"/>
  </si>
  <si>
    <t>“Corporate Value Chain (Scope 3) Accounting and Reporting Standard”</t>
    <phoneticPr fontId="3"/>
  </si>
  <si>
    <t>“グリーン・バリューチェーンプラットフォーム（環境省HP：スコープ３の算定方法、事例等を掲載）”</t>
    <phoneticPr fontId="3"/>
  </si>
  <si>
    <t>【各カテゴリの算出方法】</t>
    <phoneticPr fontId="3"/>
  </si>
  <si>
    <t>購入した製品・サービス</t>
  </si>
  <si>
    <t>購入資源を素材毎に集計して原単位を乗じて算出</t>
    <phoneticPr fontId="3"/>
  </si>
  <si>
    <t>資本財</t>
  </si>
  <si>
    <t>年度の設備投資額に原単位を乗じて算出</t>
    <phoneticPr fontId="3"/>
  </si>
  <si>
    <t>Scope1, 2 に含まれない燃料及びエネルギー関連活動</t>
  </si>
  <si>
    <t>各拠点で年度で使用したエネルギーに資源採取、生産、及び、輸送の原単位を乗じて算出</t>
    <phoneticPr fontId="3"/>
  </si>
  <si>
    <t>輸送、配送（上流）</t>
  </si>
  <si>
    <t>サプライヤーから生産事業所への物流に伴う分と生産事業所から顧客へのリコーグループが荷主となった輸送分について輸送距離と輸送重量等の実績データに原単位を乗じて算出（Scope1、2集計分は除く）</t>
    <phoneticPr fontId="3"/>
  </si>
  <si>
    <t>事業から出る廃棄物</t>
  </si>
  <si>
    <t>事業所からの廃棄物を処理別に分類し、処理重量に原単位を乗じて算出</t>
    <phoneticPr fontId="3"/>
  </si>
  <si>
    <t>出張</t>
  </si>
  <si>
    <t>移動手段別の交通費支給額に原単位を乗じて算出</t>
    <phoneticPr fontId="3"/>
  </si>
  <si>
    <t>雇用者の通勤</t>
  </si>
  <si>
    <t>リース資産（上流）</t>
  </si>
  <si>
    <t>対象外（賃借している建物、車両からの排出分はScope1、2に含まれるため）</t>
    <phoneticPr fontId="3"/>
  </si>
  <si>
    <t>輸送、配送（下流）</t>
  </si>
  <si>
    <t>製品輸送においてリコーグループが荷主でない輸送を算出。平均輸送距離と輸送重量に輸送の原単位を乗じる</t>
    <phoneticPr fontId="3"/>
  </si>
  <si>
    <t>販売した製品の加工</t>
  </si>
  <si>
    <t>最終製品でない製品物量に原単位を乗じて算出</t>
    <phoneticPr fontId="3"/>
  </si>
  <si>
    <t>販売した製品の使用</t>
  </si>
  <si>
    <t>販売した製品の想定使用状況による寿命分の排出量を算出</t>
    <phoneticPr fontId="3"/>
  </si>
  <si>
    <t>販売した製品の廃棄</t>
  </si>
  <si>
    <t>販売した製品の重量と自社製品LCAデータの廃棄による排出量から算出</t>
    <phoneticPr fontId="3"/>
  </si>
  <si>
    <t>リース資産（下流）</t>
  </si>
  <si>
    <t>対象外（リース事業の非連結化に伴い、該当する排出は無いため）</t>
    <phoneticPr fontId="3"/>
  </si>
  <si>
    <t>フランチャイズ</t>
  </si>
  <si>
    <t>対象外（リコーグループでは本カテゴリに該当する排出は無いため）</t>
    <phoneticPr fontId="3"/>
  </si>
  <si>
    <t>投資</t>
  </si>
  <si>
    <t>株式会社リコーが株を所有する企業の排出量と持ち株比率から算出</t>
    <phoneticPr fontId="3"/>
  </si>
  <si>
    <t>物流におけるCO2排出量</t>
    <phoneticPr fontId="3"/>
  </si>
  <si>
    <t>　データ収集範囲：リコーグループ
　第三者検証カバー率：100％</t>
    <phoneticPr fontId="3"/>
  </si>
  <si>
    <t>調達物流</t>
    <rPh sb="0" eb="2">
      <t>チョウタツ</t>
    </rPh>
    <phoneticPr fontId="3"/>
  </si>
  <si>
    <t>国内物流</t>
    <phoneticPr fontId="3"/>
  </si>
  <si>
    <t>国際拠点間物流</t>
    <phoneticPr fontId="3"/>
  </si>
  <si>
    <t>海外域内物流</t>
    <phoneticPr fontId="3"/>
  </si>
  <si>
    <t>合計</t>
    <phoneticPr fontId="3"/>
  </si>
  <si>
    <t>※国内物流に関しては、リコーグループが荷主となる出荷、販売、および、回収に関わる輸送を集計しています。
※海外に関しては、主要な国際拠点間輸送および域内輸送を集計しています。</t>
    <phoneticPr fontId="3"/>
  </si>
  <si>
    <t>製品使用時のCO2</t>
    <phoneticPr fontId="3"/>
  </si>
  <si>
    <t>　データ対象範囲：各年度に販売された製品の想定寿命における使用時のCO2排出量
　第三者検証カバー率：100％</t>
    <phoneticPr fontId="3"/>
  </si>
  <si>
    <t>削減貢献量実績</t>
    <phoneticPr fontId="3"/>
  </si>
  <si>
    <r>
      <rPr>
        <b/>
        <sz val="12"/>
        <color rgb="FF000000"/>
        <rFont val="Meiryo UI"/>
        <family val="3"/>
        <charset val="128"/>
      </rPr>
      <t xml:space="preserve">【概要】
</t>
    </r>
    <r>
      <rPr>
        <sz val="12"/>
        <color rgb="FF000000"/>
        <rFont val="Meiryo UI"/>
        <family val="3"/>
        <charset val="128"/>
      </rPr>
      <t>リコーグループでは、自らの事業活動により発生する環境負荷を「エコバランス」として可視化し、公表しています。事業の成長や新規事業への参入に伴って、エコバランスの値は増加していきます。
しかし、例えばリコーが市場への販売拡大を目指すデジタル印刷機は、市場の多品種少量ロット化のニーズ拡大に対し、従来のオフセット印刷機と比較して、在庫抑制、電力消費量や印刷版削減等で結果として社会全体で見た環境負荷を減らすことができます。このように、リコーの製品やソリューションによって社会で削減された環境負荷（そのうちの温室効果ガス）を「削減貢献量」とし、それらを算出したところ、2022年度の削減貢献量はCO2に換算すると104.5万トンとなりました。
リコーグループは自らの事業活動により発生する環境負荷の削減に努めると同時に、「削減貢献量」を増やすことで、社会全体の環境負荷低減に貢献していきます。</t>
    </r>
  </si>
  <si>
    <t>省エネルギー製品の提供</t>
    <phoneticPr fontId="3"/>
  </si>
  <si>
    <t>デジタルサービスの提供</t>
    <rPh sb="9" eb="11">
      <t>テイキョウ</t>
    </rPh>
    <phoneticPr fontId="3"/>
  </si>
  <si>
    <t>製品の省資源化</t>
    <phoneticPr fontId="3"/>
  </si>
  <si>
    <t>合計</t>
    <rPh sb="0" eb="2">
      <t>ゴウケイ</t>
    </rPh>
    <phoneticPr fontId="3"/>
  </si>
  <si>
    <t>【削減貢献量の算出対象と算出方法】</t>
    <rPh sb="1" eb="3">
      <t>サクゲン</t>
    </rPh>
    <rPh sb="3" eb="5">
      <t>コウケン</t>
    </rPh>
    <rPh sb="5" eb="6">
      <t>リョウ</t>
    </rPh>
    <rPh sb="7" eb="9">
      <t>サンシュツ</t>
    </rPh>
    <rPh sb="9" eb="11">
      <t>タイショウ</t>
    </rPh>
    <rPh sb="12" eb="14">
      <t>サンシュツ</t>
    </rPh>
    <rPh sb="14" eb="16">
      <t>ホウホウ</t>
    </rPh>
    <phoneticPr fontId="3"/>
  </si>
  <si>
    <t>環境負荷の削減貢献手段</t>
    <phoneticPr fontId="3"/>
  </si>
  <si>
    <t>削減貢献量の算出対象</t>
    <phoneticPr fontId="3"/>
  </si>
  <si>
    <t>算出方法</t>
    <phoneticPr fontId="3"/>
  </si>
  <si>
    <t xml:space="preserve">省エネルギー製品の提供	</t>
    <phoneticPr fontId="3"/>
  </si>
  <si>
    <t xml:space="preserve">複合機やプリンターの省エネ化や照明・空調制御システムの導入により削減されたCO2量を算定		</t>
  </si>
  <si>
    <t>電機・電子4団体「低炭素社会実行計画」の製品・サービスによる排出抑制貢献量の算定方法論等を参考として、販売台数等の実績データを活用し算出しています。</t>
    <phoneticPr fontId="3"/>
  </si>
  <si>
    <t xml:space="preserve">デジタルサービスの提供	</t>
    <phoneticPr fontId="3"/>
  </si>
  <si>
    <t xml:space="preserve">オフセット印刷からデジタル印刷への転換よる紙、印刷版削減などお客様先やサプライヤーとのCO2削減活動で社会全体で削減されたCO2排出量を算定。		</t>
    <phoneticPr fontId="3"/>
  </si>
  <si>
    <t>回収された製品のリユース・マテリアルリサイクルの促進、製品の小型・軽量化、環境に配慮した剥離紙を用いない感熱ラベルなどにより削減された原材料・部品調達起因のCO2排出量を算定。</t>
    <phoneticPr fontId="3"/>
  </si>
  <si>
    <t>弊社によるLCA算定結果を利用しています。</t>
    <phoneticPr fontId="3"/>
  </si>
  <si>
    <t>CDP 気候変動スコア</t>
    <phoneticPr fontId="3"/>
  </si>
  <si>
    <t>A-</t>
    <phoneticPr fontId="3"/>
  </si>
  <si>
    <t>A</t>
    <phoneticPr fontId="3"/>
  </si>
  <si>
    <t>◆環境パフォーマンスデータ　-省資源・リサイクル-</t>
    <rPh sb="1" eb="3">
      <t>カンキョウ</t>
    </rPh>
    <rPh sb="15" eb="18">
      <t>ショウシゲン</t>
    </rPh>
    <phoneticPr fontId="3"/>
  </si>
  <si>
    <t>リユース・リサイクル</t>
    <phoneticPr fontId="3"/>
  </si>
  <si>
    <t>製品の新規資源使用率</t>
    <phoneticPr fontId="3"/>
  </si>
  <si>
    <r>
      <rPr>
        <sz val="12"/>
        <color rgb="FF000000"/>
        <rFont val="Meiryo UI"/>
        <family val="3"/>
        <charset val="128"/>
      </rPr>
      <t>製品に使用される再生プラスチック量</t>
    </r>
    <r>
      <rPr>
        <vertAlign val="superscript"/>
        <sz val="12"/>
        <color rgb="FF000000"/>
        <rFont val="Meiryo UI"/>
        <family val="3"/>
        <charset val="128"/>
      </rPr>
      <t>※1</t>
    </r>
    <r>
      <rPr>
        <sz val="12"/>
        <color rgb="FF000000"/>
        <rFont val="Meiryo UI"/>
        <family val="3"/>
        <charset val="128"/>
      </rPr>
      <t>（サプライ含む）</t>
    </r>
  </si>
  <si>
    <t>使用済み製品の回収量</t>
    <phoneticPr fontId="3"/>
  </si>
  <si>
    <t>リユース・リサイクル・エネルギーリカバリー量</t>
    <phoneticPr fontId="3"/>
  </si>
  <si>
    <t>リユース・リサイクル率</t>
    <phoneticPr fontId="3"/>
  </si>
  <si>
    <t>%</t>
  </si>
  <si>
    <t>エネルギーリカバリー率</t>
    <phoneticPr fontId="3"/>
  </si>
  <si>
    <t>単純焼却・埋め立て率</t>
    <phoneticPr fontId="3"/>
  </si>
  <si>
    <t>再利用またはリサイクルできる製品の割合※2</t>
  </si>
  <si>
    <t>億円</t>
  </si>
  <si>
    <t>約360</t>
  </si>
  <si>
    <t>約300</t>
  </si>
  <si>
    <t>　※1 ポストコンシューマ材およびプレコンシューマ材</t>
  </si>
  <si>
    <t xml:space="preserve">データ収集範囲：株式会社リコー（生産・非生産事業所）、国内外生産関連会社、国内外非生産関連会社
データカバー率：92.3%
第三者検証カバー率：88.7%							</t>
    <rPh sb="39" eb="40">
      <t>ガイ</t>
    </rPh>
    <phoneticPr fontId="3"/>
  </si>
  <si>
    <r>
      <t>1,000m</t>
    </r>
    <r>
      <rPr>
        <vertAlign val="superscript"/>
        <sz val="12"/>
        <color theme="1"/>
        <rFont val="Meiryo UI"/>
        <family val="3"/>
        <charset val="128"/>
      </rPr>
      <t>3</t>
    </r>
    <phoneticPr fontId="3"/>
  </si>
  <si>
    <t>排水量</t>
    <phoneticPr fontId="3"/>
  </si>
  <si>
    <t>再使用・再生利用水量</t>
    <phoneticPr fontId="3"/>
  </si>
  <si>
    <t>再使用・再生利用水率</t>
    <rPh sb="9" eb="10">
      <t>リツ</t>
    </rPh>
    <phoneticPr fontId="3"/>
  </si>
  <si>
    <t>　※取水量は、都市用水・工業用水・地下水・川/池水の合計です。
　※再使用・再生利用水率は、再使用・再生利用水量を、使用量と再使用・再生利用水量の合計で除した数値です。
　※推定値を含みます。</t>
  </si>
  <si>
    <t>Waste　排出物</t>
    <rPh sb="6" eb="8">
      <t>ハイシュツ</t>
    </rPh>
    <rPh sb="8" eb="9">
      <t>ブツ</t>
    </rPh>
    <phoneticPr fontId="3"/>
  </si>
  <si>
    <t xml:space="preserve">データ収集範囲：株式会社リコー（生産・非生産事業所）、国内外生産関連会社、国内非生産関連会社
データカバー率：95.4%
第三者検証カバー率：98.0%					</t>
    <phoneticPr fontId="3"/>
  </si>
  <si>
    <t>総排出量</t>
    <phoneticPr fontId="3"/>
  </si>
  <si>
    <t>最終処分量</t>
    <phoneticPr fontId="3"/>
  </si>
  <si>
    <t>再資源化量</t>
    <phoneticPr fontId="3"/>
  </si>
  <si>
    <t>再資源化率</t>
    <phoneticPr fontId="3"/>
  </si>
  <si>
    <t>※再資源化率＝再資源化量／総排出量
※脱水・乾燥・中和による水分除去分を再資源化率算出の際の分子分母から除外しています。
※中間処理後の残さ、エネルギー回収後の焼却残さの埋め立て量を最終処分量に合算しています。
※データ取得範囲の見直しに伴い、2021年度以前のデータを改訂しています。</t>
    <phoneticPr fontId="3"/>
  </si>
  <si>
    <t>環境影響化学物質</t>
    <phoneticPr fontId="3"/>
  </si>
  <si>
    <t>　データ収集範囲：リコーグループ生産・開発関連事業所</t>
    <phoneticPr fontId="3"/>
  </si>
  <si>
    <t>使用量</t>
    <phoneticPr fontId="3"/>
  </si>
  <si>
    <t>ｔ</t>
    <phoneticPr fontId="3"/>
  </si>
  <si>
    <t>排出量</t>
    <rPh sb="2" eb="3">
      <t>リョウ</t>
    </rPh>
    <phoneticPr fontId="3"/>
  </si>
  <si>
    <t>PRTR対象物質</t>
    <phoneticPr fontId="3"/>
  </si>
  <si>
    <t>　データ収集範囲：株式会社リコー（生産事業所）、国内外生産関連会社</t>
    <phoneticPr fontId="3"/>
  </si>
  <si>
    <t>Amount used　取扱量</t>
    <rPh sb="12" eb="14">
      <t>トリアツカイ</t>
    </rPh>
    <rPh sb="14" eb="15">
      <t>リョウ</t>
    </rPh>
    <phoneticPr fontId="3"/>
  </si>
  <si>
    <t>Amount discharged　排出量</t>
    <rPh sb="20" eb="21">
      <t>リョウ</t>
    </rPh>
    <phoneticPr fontId="3"/>
  </si>
  <si>
    <t>Amount transferred　移動量</t>
    <phoneticPr fontId="3"/>
  </si>
  <si>
    <t>　※日本のPRTR法対象物質（2021年3月期まで　第一種指定化学物質(2008年公布)、2022年3月期～、管理番号が付けられている物質(2021年公布)）</t>
  </si>
  <si>
    <t>大気汚染物質</t>
    <phoneticPr fontId="3"/>
  </si>
  <si>
    <t>　データ収集範囲：リコーグループ生産関連事業所
　データカバー率：99.7%
　第三者検証カバー率：90.7%</t>
    <phoneticPr fontId="3"/>
  </si>
  <si>
    <r>
      <t>VOC</t>
    </r>
    <r>
      <rPr>
        <vertAlign val="superscript"/>
        <sz val="12"/>
        <color theme="1"/>
        <rFont val="Meiryo UI"/>
        <family val="3"/>
        <charset val="128"/>
      </rPr>
      <t>※1、※2</t>
    </r>
    <phoneticPr fontId="3"/>
  </si>
  <si>
    <t>　※1 電機・電子4団体では自主行動計画として20物質の揮発性有機化合物（VOC）の排出量削減を策定しました。リコーグループもこの活動に参加し、VOC排出量削減を進めています。
　※2 物質ごとの年間取扱量1t以上の事業所を集計対象としています。</t>
    <phoneticPr fontId="3"/>
  </si>
  <si>
    <t>◆環境パフォーマンスデータ　-生物多様性保全-</t>
    <rPh sb="1" eb="3">
      <t>カンキョウ</t>
    </rPh>
    <rPh sb="15" eb="20">
      <t>セイブツタヨウセイ</t>
    </rPh>
    <rPh sb="20" eb="22">
      <t>ホゼン</t>
    </rPh>
    <phoneticPr fontId="3"/>
  </si>
  <si>
    <t>生物多様性保全</t>
    <phoneticPr fontId="3"/>
  </si>
  <si>
    <t>森林保全プロジェクト</t>
    <phoneticPr fontId="3"/>
  </si>
  <si>
    <t>支援額
（支援プロジェクト数)</t>
    <phoneticPr fontId="3"/>
  </si>
  <si>
    <t>百万円
(case)（件）</t>
    <phoneticPr fontId="3"/>
  </si>
  <si>
    <t>9
(4)</t>
    <phoneticPr fontId="3"/>
  </si>
  <si>
    <t>23
(3)</t>
    <phoneticPr fontId="3"/>
  </si>
  <si>
    <t>19
(2)</t>
    <phoneticPr fontId="3"/>
  </si>
  <si>
    <t>15
 (3)</t>
    <phoneticPr fontId="3"/>
  </si>
  <si>
    <t>生物多様性保全活動参加人数</t>
    <rPh sb="0" eb="2">
      <t>セイブツ</t>
    </rPh>
    <rPh sb="2" eb="5">
      <t>タヨウセイ</t>
    </rPh>
    <rPh sb="5" eb="7">
      <t>ホゼン</t>
    </rPh>
    <phoneticPr fontId="3"/>
  </si>
  <si>
    <t>人</t>
    <rPh sb="0" eb="1">
      <t>ニン</t>
    </rPh>
    <phoneticPr fontId="3"/>
  </si>
  <si>
    <t>ステークホルダー協働の森づくり（えなの森）</t>
    <phoneticPr fontId="3"/>
  </si>
  <si>
    <t>参加者数
（地域の方の参加者数)
（社員参加者数)</t>
    <phoneticPr fontId="3"/>
  </si>
  <si>
    <t>人</t>
    <phoneticPr fontId="3"/>
  </si>
  <si>
    <t>1,164
（950)
（152)</t>
    <phoneticPr fontId="3"/>
  </si>
  <si>
    <t>488
（449)
（39)</t>
    <phoneticPr fontId="3"/>
  </si>
  <si>
    <t>749
（618)
（119)</t>
    <phoneticPr fontId="3"/>
  </si>
  <si>
    <t>1264
（997)
(267)</t>
    <phoneticPr fontId="3"/>
  </si>
  <si>
    <t>100万本未来の森プロジェクト</t>
    <phoneticPr fontId="3"/>
  </si>
  <si>
    <t>植林本数</t>
    <rPh sb="0" eb="2">
      <t>ショクリン</t>
    </rPh>
    <rPh sb="2" eb="4">
      <t>ホンスウ</t>
    </rPh>
    <phoneticPr fontId="3"/>
  </si>
  <si>
    <t>本</t>
    <rPh sb="0" eb="1">
      <t>ホン</t>
    </rPh>
    <phoneticPr fontId="3"/>
  </si>
  <si>
    <t>◆環境パフォーマンスデータ　-事業所別データ　2022年度-</t>
  </si>
  <si>
    <t>　</t>
  </si>
  <si>
    <t>＊1
排出物総排出量
（ｔ）</t>
  </si>
  <si>
    <t>＊2
排出物最終処分量（ｔ）</t>
  </si>
  <si>
    <t>*3
水使用量（千　　）</t>
  </si>
  <si>
    <t>エネルギー使用量</t>
  </si>
  <si>
    <t>排出量／大気
（ＮＯＸ）（ｔ）</t>
  </si>
  <si>
    <t>排出量／大気
（SＯＸ）（ｔ）</t>
  </si>
  <si>
    <t>排出量／水質
（ＢＯＤ）（ｔ）</t>
  </si>
  <si>
    <t>＊4
環境影響化学物質
使用量（ｔ）</t>
  </si>
  <si>
    <t>＊4
環境影響化学物質
排出量（ｔ）</t>
  </si>
  <si>
    <t>ＰＲＴＲ法届出対象物質</t>
    <phoneticPr fontId="3"/>
  </si>
  <si>
    <t>CO2排出量
（tCO2）</t>
  </si>
  <si>
    <t>発熱量
（ＴＪ）</t>
  </si>
  <si>
    <t>(株）リコー主要拠点</t>
  </si>
  <si>
    <r>
      <t>厚木事業所/</t>
    </r>
    <r>
      <rPr>
        <sz val="12"/>
        <rFont val="Meiryo UI"/>
        <family val="3"/>
        <charset val="128"/>
      </rPr>
      <t>OA機器、部品の製造　*8
〒243-0298　神奈川県厚木市下荻野1005</t>
    </r>
  </si>
  <si>
    <t>*6</t>
  </si>
  <si>
    <t>●</t>
  </si>
  <si>
    <r>
      <t>沼津事業所</t>
    </r>
    <r>
      <rPr>
        <sz val="12"/>
        <rFont val="Meiryo UI"/>
        <family val="3"/>
        <charset val="128"/>
      </rPr>
      <t>/情報機器関連消耗品の研究開発・製造　 *9
〒410-8505　静岡県沼津市本田町16-1</t>
    </r>
  </si>
  <si>
    <r>
      <t>福井事業所</t>
    </r>
    <r>
      <rPr>
        <sz val="12"/>
        <rFont val="Meiryo UI"/>
        <family val="3"/>
        <charset val="128"/>
      </rPr>
      <t>/情報機器関連消耗品の製造
〒919-0547福井県坂井市坂井町大味64-1</t>
    </r>
  </si>
  <si>
    <r>
      <t>池田事業所</t>
    </r>
    <r>
      <rPr>
        <sz val="12"/>
        <rFont val="Meiryo UI"/>
        <family val="3"/>
        <charset val="128"/>
      </rPr>
      <t>/電子デバイスの研究・開発・製造、OA機器の研究・開発　*10　　　　
〒563-8501 　大阪府池田市姫室町13-1</t>
    </r>
  </si>
  <si>
    <r>
      <t>環境事業開発C　</t>
    </r>
    <r>
      <rPr>
        <sz val="12"/>
        <rFont val="Meiryo UI"/>
        <family val="3"/>
        <charset val="128"/>
      </rPr>
      <t xml:space="preserve">*11
〒412-0038 　静岡県御殿場市駒門1-10 </t>
    </r>
  </si>
  <si>
    <t>その他の事業所</t>
  </si>
  <si>
    <t>日本国内グループ会社主要拠点</t>
  </si>
  <si>
    <r>
      <t>迫リコー(株)</t>
    </r>
    <r>
      <rPr>
        <sz val="12"/>
        <rFont val="Meiryo UI"/>
        <family val="3"/>
        <charset val="128"/>
      </rPr>
      <t>/OA機器用部品の製造
〒987-0511　宮城県登米市迫町佐沼字北散田86</t>
    </r>
  </si>
  <si>
    <r>
      <t>リコーインダストリアルソリューションズ(株）　花巻</t>
    </r>
    <r>
      <rPr>
        <sz val="12"/>
        <rFont val="Meiryo UI"/>
        <family val="3"/>
        <charset val="128"/>
      </rPr>
      <t xml:space="preserve">
/光学機器の製造
〒025-0303　岩手県花巻市大畑10-109</t>
    </r>
  </si>
  <si>
    <r>
      <t>リコーインダストリアルソリューションズ(株）　鳥取</t>
    </r>
    <r>
      <rPr>
        <sz val="12"/>
        <rFont val="Meiryo UI"/>
        <family val="3"/>
        <charset val="128"/>
      </rPr>
      <t>/電子回路部品ユニットの生産
〒680-1172
鳥取県鳥取市北村10-3</t>
    </r>
  </si>
  <si>
    <r>
      <t>リコーエレメックス(株)　岡崎</t>
    </r>
    <r>
      <rPr>
        <sz val="12"/>
        <rFont val="Meiryo UI"/>
        <family val="3"/>
        <charset val="128"/>
      </rPr>
      <t xml:space="preserve">/OA機器、時計、ガスメーターの製造・販売
〒444-8586
愛知県岡崎市井田町3-69 </t>
    </r>
  </si>
  <si>
    <r>
      <t>リコーエレメックス(株)　恵那</t>
    </r>
    <r>
      <rPr>
        <sz val="12"/>
        <rFont val="Meiryo UI"/>
        <family val="3"/>
        <charset val="128"/>
      </rPr>
      <t xml:space="preserve">/OA機器、時計、ガスメーターの製造・販売
〒509-7205
岐阜県恵那市長島町中野1218-2 </t>
    </r>
  </si>
  <si>
    <r>
      <t>山梨電子工業（株）</t>
    </r>
    <r>
      <rPr>
        <sz val="12"/>
        <rFont val="Meiryo UI"/>
        <family val="3"/>
        <charset val="128"/>
      </rPr>
      <t>/感光体ドラムの製造・販売
〒410-0007　静岡県沼津市西沢田146-1</t>
    </r>
  </si>
  <si>
    <r>
      <t>リコーインダストリー(株)　東北</t>
    </r>
    <r>
      <rPr>
        <sz val="12"/>
        <rFont val="Meiryo UI"/>
        <family val="3"/>
        <charset val="128"/>
      </rPr>
      <t>/OA機器および機器用部品の製造、プリンターおよび関連機器の開発・製造・販売、電子デバイスの製造　*12
〒989-1695　宮城県柴田郡柴田町中名生神明堂3-1</t>
    </r>
  </si>
  <si>
    <r>
      <t>リコーインダストリー(株)　勝田</t>
    </r>
    <r>
      <rPr>
        <sz val="12"/>
        <rFont val="Meiryo UI"/>
        <family val="3"/>
        <charset val="128"/>
      </rPr>
      <t>/OA機器および機器用部品の製造、プリンターおよび関連機器の開発・製造　*13
〒312-8502　茨城県ひたちなか市武田1060番地</t>
    </r>
  </si>
  <si>
    <r>
      <t>リコーデジタルペインティング(株)</t>
    </r>
    <r>
      <rPr>
        <sz val="12"/>
        <rFont val="Meiryo UI"/>
        <family val="3"/>
        <charset val="128"/>
      </rPr>
      <t>/プリンター、インク/塗料の製造・販売
〒194-0212　東京都町田市小山町800-5</t>
    </r>
  </si>
  <si>
    <r>
      <t>(株）PFU</t>
    </r>
    <r>
      <rPr>
        <sz val="12"/>
        <color rgb="FF000000"/>
        <rFont val="Meiryo UI"/>
        <family val="3"/>
        <charset val="128"/>
      </rPr>
      <t>/ハードウエアおよびセキュリティ・文書管理などのソフトウエアやサービス、IT インフラ構築
〒929-1192　石川県かほく市宇野気ヌ98-2</t>
    </r>
    <phoneticPr fontId="3"/>
  </si>
  <si>
    <t>海外グループ生産会社</t>
  </si>
  <si>
    <r>
      <rPr>
        <b/>
        <sz val="12"/>
        <color rgb="FF000000"/>
        <rFont val="Meiryo UI"/>
        <family val="3"/>
        <charset val="128"/>
      </rPr>
      <t xml:space="preserve">REI </t>
    </r>
    <r>
      <rPr>
        <sz val="12"/>
        <color rgb="FF000000"/>
        <rFont val="Meiryo UI"/>
        <family val="3"/>
        <charset val="128"/>
      </rPr>
      <t>(RICOH ELECTRONICS,INC.）Georgia/OA機器・機器関連消耗品の製造 (Georgia, Ontario)
 1125 Hurricane Shoals Road, Lawrenceville, GA 30043, U.S.A.</t>
    </r>
  </si>
  <si>
    <t>●*5</t>
    <phoneticPr fontId="3"/>
  </si>
  <si>
    <t>RPL (RICOH UK PRODUCTS LTD.）/OA機器・機器関連消耗品の製造(Telford/Stiring)
Priorslee, Telford, Shropshire TF2 9NS, U.K.</t>
  </si>
  <si>
    <r>
      <t>RIF</t>
    </r>
    <r>
      <rPr>
        <sz val="12"/>
        <rFont val="Meiryo UI"/>
        <family val="3"/>
        <charset val="128"/>
      </rPr>
      <t> (RICOH INDUSTRIE FRANCE S.A.S.）/OA機器・機器関連消耗品の製造
144, Route de Rouffach 68920, Wettolsheim, France</t>
    </r>
  </si>
  <si>
    <r>
      <t>RMC</t>
    </r>
    <r>
      <rPr>
        <sz val="12"/>
        <rFont val="Meiryo UI"/>
        <family val="3"/>
        <charset val="128"/>
      </rPr>
      <t xml:space="preserve"> (RICOH MANUFACTURING (CHINA) LTD.) /OA機器の製造
No.8, Liguang Road, Fenggang Town, Dongguan, Guangdong, P.R. China</t>
    </r>
  </si>
  <si>
    <r>
      <t>SRD</t>
    </r>
    <r>
      <rPr>
        <sz val="12"/>
        <rFont val="Meiryo UI"/>
        <family val="3"/>
        <charset val="128"/>
      </rPr>
      <t> (SHANGHAI RICOH DIGITAL EQUIPMENT Co., Ltd.）/OA機器、機器用部品の製造
No.887 Jingang Road, Jinqiao Export Processing Zone, Pudong New Area, Shanghai, P.R. China</t>
    </r>
  </si>
  <si>
    <t>*7</t>
  </si>
  <si>
    <r>
      <t>RTM</t>
    </r>
    <r>
      <rPr>
        <sz val="12"/>
        <rFont val="Meiryo UI"/>
        <family val="3"/>
        <charset val="128"/>
      </rPr>
      <t> (RICOH THERMAL MEDIA(wuxi)Co., Ltd.）/No.1 Xinchang South Road, Country High Technology Industry Development Zone, Wuxi, Jiangsu 214028, P.R. China</t>
    </r>
  </si>
  <si>
    <r>
      <t>SRO</t>
    </r>
    <r>
      <rPr>
        <sz val="12"/>
        <rFont val="Meiryo UI"/>
        <family val="3"/>
        <charset val="128"/>
      </rPr>
      <t xml:space="preserve"> (Shanghai Ricoh Office Equipment Co., Ltd.)/PCB
No.166, Meigui Rd,.(S) Waigaoqiao Free Trade Zone, Pudong, Shanghai, P.R. China</t>
    </r>
  </si>
  <si>
    <r>
      <t>TRF</t>
    </r>
    <r>
      <rPr>
        <sz val="12"/>
        <rFont val="Meiryo UI"/>
        <family val="3"/>
        <charset val="128"/>
      </rPr>
      <t xml:space="preserve"> (Tohoku Ricoh (Fuzho</t>
    </r>
    <r>
      <rPr>
        <b/>
        <sz val="12"/>
        <rFont val="Meiryo UI"/>
        <family val="3"/>
        <charset val="128"/>
      </rPr>
      <t>u</t>
    </r>
    <r>
      <rPr>
        <strike/>
        <sz val="12"/>
        <rFont val="Meiryo UI"/>
        <family val="3"/>
        <charset val="128"/>
      </rPr>
      <t>n</t>
    </r>
    <r>
      <rPr>
        <sz val="12"/>
        <rFont val="Meiryo UI"/>
        <family val="3"/>
        <charset val="128"/>
      </rPr>
      <t>) Printing Products Co., Ltd.)
No.2, M9511 Industry Factory, KuaiAn District, Fuzhou Development Zone, Fujian, P.R. China</t>
    </r>
  </si>
  <si>
    <r>
      <t>RMT</t>
    </r>
    <r>
      <rPr>
        <sz val="12"/>
        <rFont val="Meiryo UI"/>
        <family val="3"/>
        <charset val="128"/>
      </rPr>
      <t xml:space="preserve"> (Ricoh Manufacturing (Thailand) Ltd.)/本体、AIO、メンテナンスキット、サービスパーツ生産
7/152 Amata City Industrial Estate, Moo4 Tambol Mapyangporn, Amphur Pluakdaeng, Rayong 21140, Thailand</t>
    </r>
  </si>
  <si>
    <r>
      <t>YET</t>
    </r>
    <r>
      <rPr>
        <sz val="12"/>
        <rFont val="Meiryo UI"/>
        <family val="3"/>
        <charset val="128"/>
      </rPr>
      <t xml:space="preserve"> (Yamanashi Electronics (Thailand ) Co., Ltd.)/OPC生産
105/3 Moo4, T.Banklang, A.Muang, Lumphun 51000, Thailand</t>
    </r>
  </si>
  <si>
    <r>
      <t>RIMP</t>
    </r>
    <r>
      <rPr>
        <sz val="12"/>
        <rFont val="Meiryo UI"/>
        <family val="3"/>
        <charset val="128"/>
      </rPr>
      <t xml:space="preserve"> (Ricoh Imaging Products (Philippines) Corporation)
MEPZ1, 4th st, Lapulapu City, Cebu, Philippines</t>
    </r>
  </si>
  <si>
    <r>
      <t>RIMV</t>
    </r>
    <r>
      <rPr>
        <sz val="12"/>
        <rFont val="Meiryo UI"/>
        <family val="3"/>
        <charset val="128"/>
      </rPr>
      <t xml:space="preserve"> (Ricoh Imaging Products (Vietnam) Co.,Ltd.)
Sai Dong B High-tech Industry Zone, Thach Ban Village. Gia Lam District, Hanoi, Vietnam</t>
    </r>
  </si>
  <si>
    <t>*1 排出物総排出量 ： 事業所外に排出する排出物の量</t>
  </si>
  <si>
    <t xml:space="preserve">    事業に伴い副産物として発生した有価物、一般廃棄物および産業廃棄物をあわせて排出物と称します。</t>
    <phoneticPr fontId="23"/>
  </si>
  <si>
    <t>*2 排出物最終処分量 ： 排出物のうち、直接埋立量と中間処理後の残さの埋立量の合計</t>
    <phoneticPr fontId="23"/>
  </si>
  <si>
    <t>*3 水使用量：都市用水・工業用水・地下水の合計</t>
    <rPh sb="3" eb="4">
      <t>ミズ</t>
    </rPh>
    <rPh sb="4" eb="7">
      <t>シヨウリョウ</t>
    </rPh>
    <rPh sb="8" eb="10">
      <t>トシ</t>
    </rPh>
    <rPh sb="10" eb="12">
      <t>ヨウスイ</t>
    </rPh>
    <rPh sb="13" eb="15">
      <t>コウギョウ</t>
    </rPh>
    <rPh sb="15" eb="17">
      <t>ヨウスイ</t>
    </rPh>
    <rPh sb="18" eb="21">
      <t>チカスイ</t>
    </rPh>
    <rPh sb="22" eb="24">
      <t>ゴウケイ</t>
    </rPh>
    <phoneticPr fontId="23"/>
  </si>
  <si>
    <t>*4 環境影響化学物質 ：リコーグループ内で使用量が多い化学物質群</t>
    <rPh sb="28" eb="30">
      <t>カガク</t>
    </rPh>
    <phoneticPr fontId="23"/>
  </si>
  <si>
    <t>　  *5 関連ページ（EPAサイト） https://www.epa.gov/toxics-release-inventory-tri-program　</t>
    <phoneticPr fontId="3"/>
  </si>
  <si>
    <t>*6 BOD : 公共用水域への排出がない事業所</t>
    <rPh sb="9" eb="11">
      <t>コウキョウ</t>
    </rPh>
    <rPh sb="11" eb="13">
      <t>ヨウスイ</t>
    </rPh>
    <rPh sb="13" eb="14">
      <t>イキ</t>
    </rPh>
    <rPh sb="16" eb="18">
      <t>ハイシュツ</t>
    </rPh>
    <rPh sb="21" eb="24">
      <t>ジギョウショ</t>
    </rPh>
    <phoneticPr fontId="23"/>
  </si>
  <si>
    <t>　   NOｘ、SOｘ : 排出がない事業所</t>
    <phoneticPr fontId="3"/>
  </si>
  <si>
    <t xml:space="preserve">    環境影響化学物質：-は対象となる化学物質の使用がない</t>
    <rPh sb="4" eb="6">
      <t>カンキョウ</t>
    </rPh>
    <rPh sb="6" eb="8">
      <t>エイキョウ</t>
    </rPh>
    <rPh sb="8" eb="10">
      <t>カガク</t>
    </rPh>
    <rPh sb="10" eb="12">
      <t>ブッシツ</t>
    </rPh>
    <rPh sb="15" eb="17">
      <t>タイショウ</t>
    </rPh>
    <rPh sb="20" eb="22">
      <t>カガク</t>
    </rPh>
    <rPh sb="22" eb="24">
      <t>ブッシツ</t>
    </rPh>
    <rPh sb="25" eb="27">
      <t>シヨウ</t>
    </rPh>
    <phoneticPr fontId="23"/>
  </si>
  <si>
    <t xml:space="preserve">    *7 現時点では各事業所で管理しており、グループ集計対象外。</t>
  </si>
  <si>
    <t>　  *8 リコー厚木事業所のデータには、リコーインダストリー厚木のデータが含まれます。</t>
    <rPh sb="9" eb="11">
      <t>アツギ</t>
    </rPh>
    <rPh sb="11" eb="14">
      <t>ジギョウショ</t>
    </rPh>
    <rPh sb="31" eb="33">
      <t>アツギ</t>
    </rPh>
    <rPh sb="38" eb="39">
      <t>フク</t>
    </rPh>
    <phoneticPr fontId="23"/>
  </si>
  <si>
    <t>　  *9 リコー沼津事業所のデータには、山梨電子工業沼津のデータが含まれます。</t>
    <rPh sb="9" eb="11">
      <t>ヌマヅ</t>
    </rPh>
    <rPh sb="11" eb="14">
      <t>ジギョウショ</t>
    </rPh>
    <rPh sb="21" eb="23">
      <t>ヤマナシ</t>
    </rPh>
    <rPh sb="23" eb="25">
      <t>デンシ</t>
    </rPh>
    <rPh sb="25" eb="27">
      <t>コウギョウ</t>
    </rPh>
    <rPh sb="27" eb="29">
      <t>ヌマヅ</t>
    </rPh>
    <phoneticPr fontId="23"/>
  </si>
  <si>
    <t>　  *10 リコー池田事業所のデータには、リコーインダストリアルソリューションズ池田、リコーインダストリー池田のデータが含まれます。</t>
    <rPh sb="10" eb="12">
      <t>イケダ</t>
    </rPh>
    <rPh sb="12" eb="15">
      <t>ジギョウショ</t>
    </rPh>
    <rPh sb="41" eb="43">
      <t>イケダ</t>
    </rPh>
    <rPh sb="54" eb="56">
      <t>イケダ</t>
    </rPh>
    <phoneticPr fontId="23"/>
  </si>
  <si>
    <t>　  *11 環境事業開発Ｃのデータにはリコーインダストリー御殿場ＲＲセンターのデータが含まれます。</t>
    <rPh sb="7" eb="9">
      <t>カンキョウ</t>
    </rPh>
    <rPh sb="9" eb="11">
      <t>ジギョウ</t>
    </rPh>
    <rPh sb="11" eb="13">
      <t>カイハツ</t>
    </rPh>
    <rPh sb="30" eb="33">
      <t>ゴテンバ</t>
    </rPh>
    <rPh sb="44" eb="45">
      <t>フク</t>
    </rPh>
    <phoneticPr fontId="23"/>
  </si>
  <si>
    <t>　  *12  リコーインダストリー東北のデータには、リコーテクノロジーズ東北、東北RC喜多方のデータが含まれます。</t>
    <rPh sb="18" eb="20">
      <t>トウホク</t>
    </rPh>
    <rPh sb="50" eb="51">
      <t>フク</t>
    </rPh>
    <phoneticPr fontId="23"/>
  </si>
  <si>
    <t>　  *13  リコーインダストリー勝田のデータにはリコー勝田事業所のデータが含まれます。</t>
    <rPh sb="18" eb="20">
      <t>カツタ</t>
    </rPh>
    <rPh sb="39" eb="40">
      <t>フク</t>
    </rPh>
    <phoneticPr fontId="23"/>
  </si>
  <si>
    <t>◆環境パフォーマンスデータ　-PRTR対象物質　サイト別データ　2022年度-</t>
    <rPh sb="1" eb="3">
      <t>カンキョウ</t>
    </rPh>
    <rPh sb="19" eb="23">
      <t>タイショウブッシツ</t>
    </rPh>
    <rPh sb="27" eb="28">
      <t>ベツ</t>
    </rPh>
    <rPh sb="36" eb="38">
      <t>ネンド</t>
    </rPh>
    <phoneticPr fontId="3"/>
  </si>
  <si>
    <t>事業所名（会社名）: リコーインダストリー厚木</t>
    <rPh sb="0" eb="3">
      <t>ジギョウショ</t>
    </rPh>
    <rPh sb="3" eb="4">
      <t>メイ</t>
    </rPh>
    <rPh sb="5" eb="8">
      <t>カイシャメイ</t>
    </rPh>
    <phoneticPr fontId="25"/>
  </si>
  <si>
    <t>管理番号</t>
    <rPh sb="0" eb="2">
      <t>カンリ</t>
    </rPh>
    <rPh sb="2" eb="4">
      <t>バンゴウ</t>
    </rPh>
    <phoneticPr fontId="25"/>
  </si>
  <si>
    <t>物質名称</t>
  </si>
  <si>
    <t>取扱量</t>
  </si>
  <si>
    <t>排出量</t>
  </si>
  <si>
    <t>移動量</t>
  </si>
  <si>
    <t>大気への排出</t>
    <rPh sb="4" eb="6">
      <t>ハイシュツ</t>
    </rPh>
    <phoneticPr fontId="25"/>
  </si>
  <si>
    <t>公共用水域への排出</t>
    <phoneticPr fontId="25"/>
  </si>
  <si>
    <t>土壌への排出</t>
    <rPh sb="4" eb="6">
      <t>ハイシュツ</t>
    </rPh>
    <phoneticPr fontId="25"/>
  </si>
  <si>
    <t>埋立処分</t>
  </si>
  <si>
    <t>下水道への移動</t>
    <rPh sb="5" eb="7">
      <t>イドウ</t>
    </rPh>
    <phoneticPr fontId="25"/>
  </si>
  <si>
    <t>事業所外への移動</t>
    <rPh sb="6" eb="8">
      <t>イドウ</t>
    </rPh>
    <phoneticPr fontId="25"/>
  </si>
  <si>
    <t>塩化第二鉄液</t>
  </si>
  <si>
    <t>kg</t>
  </si>
  <si>
    <t>ニッケル化合物</t>
  </si>
  <si>
    <t>事業所名（会社名）：沼津事業所　北プラント</t>
    <phoneticPr fontId="25"/>
  </si>
  <si>
    <t>管理番号</t>
    <rPh sb="0" eb="4">
      <t>カンリバンゴウ</t>
    </rPh>
    <phoneticPr fontId="25"/>
  </si>
  <si>
    <t>トルエン</t>
  </si>
  <si>
    <t>kg</t>
    <phoneticPr fontId="3"/>
  </si>
  <si>
    <t>マンガン及びその化合物</t>
  </si>
  <si>
    <t>事業所名（会社名）：山梨電子工業　沼津事業所</t>
    <phoneticPr fontId="25"/>
  </si>
  <si>
    <t>管理番号</t>
  </si>
  <si>
    <t>単位</t>
  </si>
  <si>
    <t>大気への排出</t>
  </si>
  <si>
    <t>公共用水域への排出</t>
  </si>
  <si>
    <t>土壌への排出</t>
  </si>
  <si>
    <t>下水道への移動</t>
  </si>
  <si>
    <t>事業所外への移動</t>
  </si>
  <si>
    <t>N,N-ジメチルホルムアミド</t>
  </si>
  <si>
    <t>フッ化水素酸</t>
  </si>
  <si>
    <t>テトラヒドロフラン; THF</t>
  </si>
  <si>
    <t>事業所名（会社名）：福井事業所</t>
    <phoneticPr fontId="25"/>
  </si>
  <si>
    <t>酸化マンガン</t>
  </si>
  <si>
    <t>モルホリン</t>
  </si>
  <si>
    <t>事業所名（会社名）：池田事業所</t>
    <phoneticPr fontId="25"/>
  </si>
  <si>
    <t>塩化第二鉄</t>
  </si>
  <si>
    <t>事業所名（会社名）：リコーインダストリアルソリューションズ花巻</t>
    <phoneticPr fontId="25"/>
  </si>
  <si>
    <t>メチルナフタレン</t>
  </si>
  <si>
    <t>事業所名（会社名）：山梨電子工業（株）　</t>
    <phoneticPr fontId="25"/>
  </si>
  <si>
    <t>政令番号</t>
    <rPh sb="2" eb="4">
      <t>バンゴウ</t>
    </rPh>
    <phoneticPr fontId="25"/>
  </si>
  <si>
    <t>事業所名（会社名）：リコーインダストリー東北</t>
    <phoneticPr fontId="25"/>
  </si>
  <si>
    <t>ニッケル</t>
  </si>
  <si>
    <t>スルファミン酸ニッケル(II)</t>
  </si>
  <si>
    <t>１－メチル－２－ピロリドン</t>
  </si>
  <si>
    <t>事業所名（会社名）：リコーデジタルペインティング</t>
    <phoneticPr fontId="25"/>
  </si>
  <si>
    <t>事業所名（会社名）：リコーエレメックス(株)　岡崎</t>
  </si>
  <si>
    <t>1-ブロモプロパン</t>
  </si>
  <si>
    <t>事業所名（会社名）：リコーエレメックス(株)　恵那</t>
  </si>
  <si>
    <t>事業所名（会社名）：迫リコー(株)</t>
  </si>
  <si>
    <t>◆環境パフォーマンスデータ　-EPEAT関連開示情報-</t>
    <rPh sb="1" eb="3">
      <t>カンキョウ</t>
    </rPh>
    <rPh sb="20" eb="22">
      <t>カンレン</t>
    </rPh>
    <rPh sb="22" eb="26">
      <t>カイジジョウホウ</t>
    </rPh>
    <phoneticPr fontId="3"/>
  </si>
  <si>
    <t>環境に配慮した製品の市場開発・販売促進を目的に設立され、米国・連邦政府が調達要件として採用している評価システムEPEAT（Electronic Product Environmental Assessment Tool）の環境負荷削減についての対応情報を掲載しています。（以下、英語のみとなっておりますこと、ご了承ください。）</t>
    <rPh sb="127" eb="129">
      <t>ケイサイ</t>
    </rPh>
    <rPh sb="136" eb="138">
      <t>イカ</t>
    </rPh>
    <rPh sb="139" eb="141">
      <t>エイゴ</t>
    </rPh>
    <phoneticPr fontId="3"/>
  </si>
  <si>
    <t>Environmental rating based on the Electronic Product Environmental Assessment Tool (EPEAT) can be viewed here. EPEAT was established for the purpose of promoting market development and sales of environmentally friendly products, and is used by the United States federal government as an assessment tool for its procurement.</t>
    <phoneticPr fontId="3"/>
  </si>
  <si>
    <t>4.7.2.1 Public Disclosure of Key Environmental Aspects</t>
    <phoneticPr fontId="3"/>
  </si>
  <si>
    <t>Note : Below list includes sites having significant responsibility for the design and manufacture.</t>
    <phoneticPr fontId="3"/>
  </si>
  <si>
    <r>
      <rPr>
        <b/>
        <sz val="12"/>
        <color theme="1"/>
        <rFont val="Arial"/>
        <family val="2"/>
      </rPr>
      <t>[Target]</t>
    </r>
    <r>
      <rPr>
        <sz val="12"/>
        <color theme="1"/>
        <rFont val="Arial"/>
        <family val="2"/>
      </rPr>
      <t xml:space="preserve">
</t>
    </r>
    <r>
      <rPr>
        <sz val="12"/>
        <color theme="1"/>
        <rFont val="Meiryo UI"/>
        <family val="3"/>
        <charset val="128"/>
      </rPr>
      <t>　</t>
    </r>
    <r>
      <rPr>
        <sz val="12"/>
        <color theme="1"/>
        <rFont val="Arial"/>
        <family val="2"/>
      </rPr>
      <t xml:space="preserve">Scope1,2 : FY21 344.2kt / FY22 331.0kt
</t>
    </r>
    <r>
      <rPr>
        <sz val="12"/>
        <color theme="1"/>
        <rFont val="Meiryo UI"/>
        <family val="3"/>
        <charset val="128"/>
      </rPr>
      <t>　</t>
    </r>
    <r>
      <rPr>
        <sz val="12"/>
        <color theme="1"/>
        <rFont val="Arial"/>
        <family val="2"/>
      </rPr>
      <t xml:space="preserve">Waste : Reduce the amount of waste proportionate to sales to improve on the previous year's level in each fiscal year.
</t>
    </r>
    <r>
      <rPr>
        <sz val="12"/>
        <color theme="1"/>
        <rFont val="Meiryo UI"/>
        <family val="3"/>
        <charset val="128"/>
      </rPr>
      <t>　</t>
    </r>
    <r>
      <rPr>
        <sz val="12"/>
        <color theme="1"/>
        <rFont val="Arial"/>
        <family val="2"/>
      </rPr>
      <t xml:space="preserve">Water : Reduce water usage proportionate to sales to improve on the previous year's level in each fiscal year.
</t>
    </r>
    <r>
      <rPr>
        <sz val="12"/>
        <color theme="1"/>
        <rFont val="Meiryo UI"/>
        <family val="3"/>
        <charset val="128"/>
      </rPr>
      <t>　</t>
    </r>
    <r>
      <rPr>
        <sz val="12"/>
        <color theme="1"/>
        <rFont val="Arial"/>
        <family val="2"/>
      </rPr>
      <t>Toxics : Reduce the chemical substance usage / emissions to improve on the previous year's level in each fiscal year.</t>
    </r>
    <phoneticPr fontId="3"/>
  </si>
  <si>
    <t>&gt; Greenhouse Gas Emissions</t>
    <phoneticPr fontId="3"/>
  </si>
  <si>
    <t>Link</t>
    <phoneticPr fontId="3"/>
  </si>
  <si>
    <t xml:space="preserve">  *Calculated based on GHG Protocols</t>
    <phoneticPr fontId="3"/>
  </si>
  <si>
    <t>https://ghgprotocol.org/calculation-tools</t>
    <phoneticPr fontId="3"/>
  </si>
  <si>
    <t>&gt; Wastes</t>
    <phoneticPr fontId="3"/>
  </si>
  <si>
    <t>Unit</t>
    <phoneticPr fontId="3"/>
  </si>
  <si>
    <t>FY2019</t>
    <phoneticPr fontId="3"/>
  </si>
  <si>
    <t>FY2020</t>
    <phoneticPr fontId="3"/>
  </si>
  <si>
    <t>FY2021</t>
    <phoneticPr fontId="3"/>
  </si>
  <si>
    <t>FY2022</t>
    <phoneticPr fontId="3"/>
  </si>
  <si>
    <t>Scope*1</t>
    <phoneticPr fontId="3"/>
  </si>
  <si>
    <t>Total amount of wastes</t>
    <phoneticPr fontId="3"/>
  </si>
  <si>
    <t>ton</t>
  </si>
  <si>
    <t>[1]</t>
    <phoneticPr fontId="3"/>
  </si>
  <si>
    <t>Sent to waste-to-energy</t>
  </si>
  <si>
    <t>[2]</t>
    <phoneticPr fontId="3"/>
  </si>
  <si>
    <t>Incineration</t>
  </si>
  <si>
    <t>Recycled</t>
    <phoneticPr fontId="3"/>
  </si>
  <si>
    <t>Landfilled (Final disposal amuont)</t>
  </si>
  <si>
    <t>Reduction Rate (Total amount of wastes)</t>
    <phoneticPr fontId="3"/>
  </si>
  <si>
    <t>—</t>
  </si>
  <si>
    <t>[1] Ricoh Company, Ltd. (production/non-production sites), production subsidiaries inside and outside Japan, non-production subsidiaries in Japan</t>
    <phoneticPr fontId="3"/>
  </si>
  <si>
    <t>[2] Production subsidiaries world-wide</t>
    <phoneticPr fontId="3"/>
  </si>
  <si>
    <t>Pollutant Release and Transfer Register</t>
    <phoneticPr fontId="3"/>
  </si>
  <si>
    <t xml:space="preserve">FY2021 </t>
    <phoneticPr fontId="3"/>
  </si>
  <si>
    <t>Environmentally sensitive substances used* (t)</t>
    <phoneticPr fontId="3"/>
  </si>
  <si>
    <t xml:space="preserve">     </t>
    <phoneticPr fontId="3"/>
  </si>
  <si>
    <t>Emissions of environmentally sensitive substances* (t)</t>
    <phoneticPr fontId="3"/>
  </si>
  <si>
    <r>
      <t>*Environmentally sensitive substances:</t>
    </r>
    <r>
      <rPr>
        <sz val="12"/>
        <rFont val="Yu Gothic"/>
        <family val="2"/>
        <charset val="128"/>
      </rPr>
      <t>　</t>
    </r>
    <r>
      <rPr>
        <sz val="12"/>
        <rFont val="Arial"/>
        <family val="2"/>
      </rPr>
      <t>Chemical substances used by the Group in large quantities</t>
    </r>
    <phoneticPr fontId="3"/>
  </si>
  <si>
    <t>*Calculated based on</t>
    <phoneticPr fontId="3"/>
  </si>
  <si>
    <t xml:space="preserve">  TRI for the US</t>
    <phoneticPr fontId="3"/>
  </si>
  <si>
    <t>https://www.epa.gov/toxics-release-inventory-tri-program</t>
    <phoneticPr fontId="3"/>
  </si>
  <si>
    <t xml:space="preserve">  E-PRTR for the EU</t>
    <phoneticPr fontId="3"/>
  </si>
  <si>
    <t>https://ec.europa.eu/environment/industry/stationary/e-prtr/legislation.htm</t>
    <phoneticPr fontId="3"/>
  </si>
  <si>
    <t xml:space="preserve">  Japanese-PRTR for Japan and Asian countries</t>
    <phoneticPr fontId="3"/>
  </si>
  <si>
    <t>https://www.env.go.jp/en/chemi/prtr/prtr.html</t>
    <phoneticPr fontId="3"/>
  </si>
  <si>
    <t>&gt; Water Consumption</t>
    <phoneticPr fontId="3"/>
  </si>
  <si>
    <t>Water Withdrawal by Source / Water Recycled and Reused / Water Discharge by Destination</t>
    <phoneticPr fontId="3"/>
  </si>
  <si>
    <t>[FY2022]</t>
    <phoneticPr fontId="25"/>
  </si>
  <si>
    <t>m3</t>
  </si>
  <si>
    <t>Water withdrawal by source</t>
  </si>
  <si>
    <t>Water recycled and reused</t>
  </si>
  <si>
    <t>Water discharge by destination</t>
  </si>
  <si>
    <t>Tap Water</t>
    <phoneticPr fontId="3"/>
  </si>
  <si>
    <t>Industrial Water</t>
    <phoneticPr fontId="3"/>
  </si>
  <si>
    <t>Ground Water</t>
    <phoneticPr fontId="3"/>
  </si>
  <si>
    <t>River, pond Water</t>
    <phoneticPr fontId="3"/>
  </si>
  <si>
    <t>Total</t>
  </si>
  <si>
    <t>Surface Water</t>
  </si>
  <si>
    <t>Sewer</t>
  </si>
  <si>
    <t>*Data include estimated values.</t>
  </si>
  <si>
    <t>[FY2021]</t>
    <phoneticPr fontId="25"/>
  </si>
  <si>
    <t>Tap Water</t>
  </si>
  <si>
    <t>Industrial Water</t>
  </si>
  <si>
    <t>Ground Water</t>
  </si>
  <si>
    <t>River, pond Water</t>
  </si>
  <si>
    <t>[FY2020]</t>
    <phoneticPr fontId="25"/>
  </si>
  <si>
    <t>[FY2019]</t>
    <phoneticPr fontId="25"/>
  </si>
  <si>
    <t>4.7.2.2 Public Disclosure of Supply Chain Toxics</t>
    <phoneticPr fontId="3"/>
  </si>
  <si>
    <r>
      <t>[FY2021] Product: RICOH Pro 8300S (2021/4-2022/3 PRTR data</t>
    </r>
    <r>
      <rPr>
        <b/>
        <sz val="12"/>
        <color theme="1"/>
        <rFont val="Meiryo UI"/>
        <family val="3"/>
        <charset val="128"/>
      </rPr>
      <t>）</t>
    </r>
    <phoneticPr fontId="3"/>
  </si>
  <si>
    <t>Unit: kg</t>
    <phoneticPr fontId="3"/>
  </si>
  <si>
    <t>Unit name</t>
  </si>
  <si>
    <t>PRTR substances designated by Japanese Ministry of Environment</t>
  </si>
  <si>
    <t>Releases to air</t>
  </si>
  <si>
    <t>Releases to public water bodies</t>
  </si>
  <si>
    <t>Releases to the land (on-site)</t>
  </si>
  <si>
    <t>Landfill disposal on site</t>
  </si>
  <si>
    <t>Transfers to sewage</t>
  </si>
  <si>
    <t>Transfers to off-site</t>
  </si>
  <si>
    <t>Integrated circuit /semiconductor</t>
  </si>
  <si>
    <t>Supplier 1</t>
  </si>
  <si>
    <t>2-aminoethanol</t>
  </si>
  <si>
    <t>Ethylene glycol monomethyl ether</t>
  </si>
  <si>
    <t>Pyrocatechol</t>
  </si>
  <si>
    <t>Hydrogen fluoride and its water-soluble salts</t>
  </si>
  <si>
    <t>Methylnaphthalene</t>
  </si>
  <si>
    <t xml:space="preserve">Supplier 2
</t>
  </si>
  <si>
    <t>Ethylbenzene</t>
  </si>
  <si>
    <t>Xylene</t>
  </si>
  <si>
    <t>Naphthalene</t>
  </si>
  <si>
    <t>Catechol</t>
  </si>
  <si>
    <t>Supplier 3</t>
  </si>
  <si>
    <t>None to be reported</t>
  </si>
  <si>
    <t>Supplier 4</t>
    <phoneticPr fontId="3"/>
  </si>
  <si>
    <t>PWB</t>
  </si>
  <si>
    <t>Lamp</t>
  </si>
  <si>
    <t>Toluene</t>
    <phoneticPr fontId="3"/>
  </si>
  <si>
    <r>
      <t>[FY2020] Product: RICOH Pro 8200S/8300S (2020/4-2021/3 PRTR data</t>
    </r>
    <r>
      <rPr>
        <b/>
        <sz val="12"/>
        <color theme="1"/>
        <rFont val="Meiryo UI"/>
        <family val="2"/>
        <charset val="128"/>
      </rPr>
      <t>）</t>
    </r>
    <phoneticPr fontId="3"/>
  </si>
  <si>
    <t>Integrated circuit /semiconductor</t>
    <phoneticPr fontId="25"/>
  </si>
  <si>
    <t>Supplier 1</t>
    <phoneticPr fontId="25"/>
  </si>
  <si>
    <t xml:space="preserve">Supplier 2
</t>
    <phoneticPr fontId="25"/>
  </si>
  <si>
    <t>Supplier 3</t>
    <phoneticPr fontId="25"/>
  </si>
  <si>
    <t>PWB</t>
    <phoneticPr fontId="25"/>
  </si>
  <si>
    <t>Toluene</t>
  </si>
  <si>
    <t>[FY2019] Product: RICOH Pro 8200S (2019/4-2020/3 PRTR data)</t>
    <phoneticPr fontId="3"/>
  </si>
  <si>
    <t>Lamp</t>
    <phoneticPr fontId="3"/>
  </si>
  <si>
    <t>Styrene</t>
  </si>
  <si>
    <t>*Calculated based on Japanese-PRTR for Japan and Asian countries</t>
    <phoneticPr fontId="3"/>
  </si>
  <si>
    <t>4.9.1.1 Allow use of general office paper with renewable content, recycled content, and that is chlorine free</t>
    <phoneticPr fontId="3"/>
  </si>
  <si>
    <t>The Ricoh Group imaging devices are compatible with chlorine free paper and certain types of paper made of renewable and pre/post-consumer content.</t>
    <phoneticPr fontId="3"/>
  </si>
  <si>
    <t>4.9.2.1 Documentation that product does not prevent the use of non-manufacturer cartridges and non-manufacturer containers</t>
    <phoneticPr fontId="3"/>
  </si>
  <si>
    <t>Although the design of Ricoh Group Imaging Devices does not prevent the use of non-OEM cartridges and containers, the Ricoh Group recommends the use of Ricoh manufactured, or approved, parts and supplies. The use of non-genuine Ricoh replacement parts or supplies may void the limited warranty.</t>
    <phoneticPr fontId="3"/>
  </si>
  <si>
    <t>4.9.4.1 Documentation that the cartridge or container is not designed to prevent its reuse and recycling</t>
    <phoneticPr fontId="3"/>
  </si>
  <si>
    <t>In the Ricoh Group continuing efforts to support environmental sustainability, all Ricoh manufactured cartridges or containers are not designed to prevent reuse or recycling.</t>
    <phoneticPr fontId="3"/>
  </si>
  <si>
    <t xml:space="preserve">  ※2 技術的には100％リサイクル可能だが、社会インフラやコストなどを考慮し、実際には焼却や埋め立てが行われている品目を除いた割合。</t>
    <phoneticPr fontId="3"/>
  </si>
  <si>
    <t>更新: 2023/7</t>
    <rPh sb="0" eb="2">
      <t>コウシン</t>
    </rPh>
    <phoneticPr fontId="3"/>
  </si>
  <si>
    <t>Update: July 2023</t>
    <phoneticPr fontId="3"/>
  </si>
  <si>
    <t xml:space="preserve">※非エネルギー起源GHG：CO2、CH4、N2O、HFCs、PFCs、SF6、NF3、および溶剤（トルエン・酢酸エチル）燃焼起因CO2
※一部地域のデータ精度向上とM&amp;Aに伴い過去の数値を改訂しています。							</t>
    <phoneticPr fontId="3"/>
  </si>
  <si>
    <t>製品の新規資源使用量</t>
    <phoneticPr fontId="3"/>
  </si>
  <si>
    <t>使用量</t>
    <rPh sb="0" eb="3">
      <t>シヨウリョウ</t>
    </rPh>
    <phoneticPr fontId="3"/>
  </si>
  <si>
    <t>ML</t>
    <phoneticPr fontId="3"/>
  </si>
  <si>
    <t>エネルギー起源CO2 　　　　　　　　　　　</t>
    <phoneticPr fontId="3"/>
  </si>
  <si>
    <t>非エネルギー起源GHG（CO2換算）
（内PFCs）</t>
    <phoneticPr fontId="3"/>
  </si>
  <si>
    <t>CO2　マーケットベース                  
　　　　（ロケーションベース）</t>
    <phoneticPr fontId="3"/>
  </si>
  <si>
    <t>1,000t-CO₂eq</t>
  </si>
  <si>
    <r>
      <t>t-CO</t>
    </r>
    <r>
      <rPr>
        <vertAlign val="subscript"/>
        <sz val="12"/>
        <color theme="1"/>
        <rFont val="Meiryo UI"/>
        <family val="3"/>
        <charset val="128"/>
      </rPr>
      <t>2eq</t>
    </r>
    <r>
      <rPr>
        <sz val="12"/>
        <color theme="1"/>
        <rFont val="Meiryo UI"/>
        <family val="3"/>
        <charset val="128"/>
      </rPr>
      <t>/ 億円</t>
    </r>
    <phoneticPr fontId="3"/>
  </si>
  <si>
    <t>生産された製品の合計に対する、実際に再利用またはリサイクルされた製品および材料の割合</t>
    <phoneticPr fontId="3"/>
  </si>
  <si>
    <t>回収プログラムが会社にもたらす経済的利益</t>
    <phoneticPr fontId="3"/>
  </si>
  <si>
    <t>◆環境パフォーマンスデータ　-汚染予防-</t>
    <rPh sb="1" eb="3">
      <t>カンキョウ</t>
    </rPh>
    <rPh sb="15" eb="17">
      <t>オセン</t>
    </rPh>
    <rPh sb="17" eb="19">
      <t>ヨボウ</t>
    </rPh>
    <phoneticPr fontId="3"/>
  </si>
  <si>
    <t>更新: 2024/4</t>
    <rPh sb="0" eb="2">
      <t>コウシン</t>
    </rPh>
    <phoneticPr fontId="3"/>
  </si>
  <si>
    <t>都市用水</t>
    <rPh sb="0" eb="4">
      <t>トシヨウスイ</t>
    </rPh>
    <phoneticPr fontId="1"/>
  </si>
  <si>
    <t>工業用水</t>
    <rPh sb="0" eb="4">
      <t>コウギョウヨウスイ</t>
    </rPh>
    <phoneticPr fontId="1"/>
  </si>
  <si>
    <t>地下水</t>
    <rPh sb="0" eb="3">
      <t>チカスイ</t>
    </rPh>
    <phoneticPr fontId="1"/>
  </si>
  <si>
    <t>川/池水</t>
    <rPh sb="0" eb="1">
      <t>カワ</t>
    </rPh>
    <rPh sb="2" eb="4">
      <t>イケミズ</t>
    </rPh>
    <phoneticPr fontId="1"/>
  </si>
  <si>
    <t>雨水活用量</t>
  </si>
  <si>
    <t>下水道</t>
    <rPh sb="0" eb="3">
      <t>ゲスイドウ</t>
    </rPh>
    <phoneticPr fontId="1"/>
  </si>
  <si>
    <t>海への直接排水</t>
    <rPh sb="0" eb="1">
      <t>ウミ</t>
    </rPh>
    <rPh sb="3" eb="7">
      <t>チョクセツハイスイ</t>
    </rPh>
    <phoneticPr fontId="1"/>
  </si>
  <si>
    <t>地下への排水</t>
    <rPh sb="0" eb="2">
      <t>チカ</t>
    </rPh>
    <rPh sb="4" eb="6">
      <t>ハイスイ</t>
    </rPh>
    <phoneticPr fontId="1"/>
  </si>
  <si>
    <t>再利用された排水（有益な排水）</t>
    <rPh sb="0" eb="3">
      <t>サイリヨウ</t>
    </rPh>
    <rPh sb="6" eb="8">
      <t>ハイスイ</t>
    </rPh>
    <rPh sb="9" eb="11">
      <t>ユウエキ</t>
    </rPh>
    <rPh sb="12" eb="14">
      <t>ハイスイ</t>
    </rPh>
    <phoneticPr fontId="1"/>
  </si>
  <si>
    <t>河川などの公共用水域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</si>
</sst>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0;[Red]\-#,##0.0"/>
    <numFmt numFmtId="178" formatCode="#,##0.0"/>
    <numFmt numFmtId="179" formatCode="#,##0.000;[Red]\-#,##0.000"/>
    <numFmt numFmtId="180" formatCode="0.0_);[Red]\(0.0\)"/>
  </numFmts>
  <fonts count="62">
    <font>
      <sz val="11"/>
      <color theme="1"/>
      <name val="Meiryo UI"/>
      <family val="2"/>
      <charset val="128"/>
    </font>
    <font>
      <sz val="11"/>
      <color theme="1"/>
      <name val="Meiryo UI"/>
      <family val="2"/>
      <charset val="128"/>
    </font>
    <font>
      <b/>
      <sz val="14"/>
      <color theme="1"/>
      <name val="Meiryo UI"/>
      <family val="3"/>
      <charset val="128"/>
    </font>
    <font>
      <sz val="6"/>
      <name val="Meiryo UI"/>
      <family val="2"/>
      <charset val="128"/>
    </font>
    <font>
      <sz val="12"/>
      <color theme="1"/>
      <name val="Meiryo UI"/>
      <family val="3"/>
      <charset val="128"/>
    </font>
    <font>
      <b/>
      <sz val="12"/>
      <color theme="1"/>
      <name val="Meiryo UI"/>
      <family val="3"/>
      <charset val="128"/>
    </font>
    <font>
      <sz val="12"/>
      <name val="Meiryo UI"/>
      <family val="3"/>
      <charset val="128"/>
    </font>
    <font>
      <b/>
      <sz val="12"/>
      <color rgb="FFC00000"/>
      <name val="Meiryo UI"/>
      <family val="3"/>
      <charset val="128"/>
    </font>
    <font>
      <b/>
      <sz val="12"/>
      <name val="Meiryo UI"/>
      <family val="3"/>
      <charset val="128"/>
    </font>
    <font>
      <vertAlign val="superscript"/>
      <sz val="12"/>
      <name val="Meiryo UI"/>
      <family val="3"/>
      <charset val="128"/>
    </font>
    <font>
      <vertAlign val="subscript"/>
      <sz val="12"/>
      <color theme="1"/>
      <name val="Meiryo UI"/>
      <family val="3"/>
      <charset val="128"/>
    </font>
    <font>
      <vertAlign val="superscript"/>
      <sz val="12"/>
      <color theme="1"/>
      <name val="Meiryo UI"/>
      <family val="3"/>
      <charset val="128"/>
    </font>
    <font>
      <b/>
      <u/>
      <sz val="12"/>
      <color theme="1"/>
      <name val="Meiryo UI"/>
      <family val="3"/>
      <charset val="128"/>
    </font>
    <font>
      <b/>
      <sz val="12"/>
      <color theme="0"/>
      <name val="Meiryo UI"/>
      <family val="3"/>
      <charset val="128"/>
    </font>
    <font>
      <u/>
      <sz val="11"/>
      <color theme="10"/>
      <name val="Meiryo UI"/>
      <family val="2"/>
      <charset val="128"/>
    </font>
    <font>
      <b/>
      <sz val="12"/>
      <color rgb="FFFFFFFF"/>
      <name val="Meiryo UI"/>
      <family val="3"/>
      <charset val="128"/>
    </font>
    <font>
      <b/>
      <sz val="14"/>
      <color rgb="FFC00000"/>
      <name val="Meiryo UI"/>
      <family val="3"/>
      <charset val="128"/>
    </font>
    <font>
      <sz val="16"/>
      <color rgb="FFC00000"/>
      <name val="Meiryo UI"/>
      <family val="3"/>
      <charset val="128"/>
    </font>
    <font>
      <sz val="16"/>
      <color theme="1"/>
      <name val="Meiryo UI"/>
      <family val="3"/>
      <charset val="128"/>
    </font>
    <font>
      <b/>
      <sz val="16"/>
      <color theme="1"/>
      <name val="Meiryo UI"/>
      <family val="3"/>
      <charset val="128"/>
    </font>
    <font>
      <b/>
      <u/>
      <sz val="12"/>
      <color theme="10"/>
      <name val="Meiryo UI"/>
      <family val="3"/>
      <charset val="128"/>
    </font>
    <font>
      <sz val="11"/>
      <name val="ＭＳ Ｐゴシック"/>
      <family val="3"/>
      <charset val="128"/>
    </font>
    <font>
      <sz val="11"/>
      <name val="Meiryo UI"/>
      <family val="3"/>
      <charset val="128"/>
    </font>
    <font>
      <sz val="6"/>
      <name val="ＭＳ Ｐゴシック"/>
      <family val="3"/>
      <charset val="128"/>
    </font>
    <font>
      <u/>
      <sz val="11"/>
      <color indexed="12"/>
      <name val="ＭＳ Ｐゴシック"/>
      <family val="3"/>
      <charset val="128"/>
    </font>
    <font>
      <sz val="6"/>
      <name val="游ゴシック"/>
      <family val="2"/>
      <charset val="128"/>
      <scheme val="minor"/>
    </font>
    <font>
      <b/>
      <sz val="14"/>
      <name val="Meiryo UI"/>
      <family val="3"/>
      <charset val="128"/>
    </font>
    <font>
      <sz val="11"/>
      <color theme="1"/>
      <name val="游ゴシック"/>
      <family val="2"/>
      <charset val="128"/>
      <scheme val="minor"/>
    </font>
    <font>
      <strike/>
      <sz val="12"/>
      <name val="Meiryo UI"/>
      <family val="3"/>
      <charset val="128"/>
    </font>
    <font>
      <u/>
      <sz val="11"/>
      <color theme="10"/>
      <name val="游ゴシック"/>
      <family val="2"/>
      <charset val="128"/>
      <scheme val="minor"/>
    </font>
    <font>
      <sz val="12"/>
      <color rgb="FFFF0000"/>
      <name val="Meiryo UI"/>
      <family val="3"/>
      <charset val="128"/>
    </font>
    <font>
      <sz val="10"/>
      <color theme="1"/>
      <name val="Meiryo UI"/>
      <family val="2"/>
      <charset val="128"/>
    </font>
    <font>
      <sz val="11"/>
      <name val="Arial"/>
      <family val="2"/>
    </font>
    <font>
      <u/>
      <sz val="11"/>
      <color theme="10"/>
      <name val="ＭＳ Ｐゴシック"/>
      <family val="3"/>
      <charset val="128"/>
    </font>
    <font>
      <sz val="11"/>
      <color theme="1"/>
      <name val="Arial"/>
      <family val="2"/>
    </font>
    <font>
      <sz val="10"/>
      <color theme="1"/>
      <name val="Arial"/>
      <family val="2"/>
    </font>
    <font>
      <sz val="12"/>
      <color theme="1"/>
      <name val="Arial"/>
      <family val="2"/>
    </font>
    <font>
      <sz val="16"/>
      <color theme="1"/>
      <name val="Arial"/>
      <family val="2"/>
    </font>
    <font>
      <b/>
      <u/>
      <sz val="14"/>
      <color theme="1"/>
      <name val="Arial"/>
      <family val="2"/>
    </font>
    <font>
      <b/>
      <sz val="14"/>
      <color theme="1"/>
      <name val="Arial"/>
      <family val="2"/>
    </font>
    <font>
      <b/>
      <sz val="12"/>
      <color theme="1"/>
      <name val="Arial"/>
      <family val="2"/>
    </font>
    <font>
      <b/>
      <sz val="12"/>
      <color theme="0"/>
      <name val="Arial"/>
      <family val="2"/>
    </font>
    <font>
      <sz val="12"/>
      <color rgb="FF333333"/>
      <name val="Arial"/>
      <family val="2"/>
    </font>
    <font>
      <sz val="12"/>
      <name val="Arial"/>
      <family val="2"/>
    </font>
    <font>
      <b/>
      <sz val="12"/>
      <color theme="1"/>
      <name val="Meiryo UI"/>
      <family val="2"/>
      <charset val="128"/>
    </font>
    <font>
      <u/>
      <sz val="12"/>
      <color theme="10"/>
      <name val="Arial"/>
      <family val="2"/>
    </font>
    <font>
      <b/>
      <sz val="12"/>
      <name val="Arial"/>
      <family val="2"/>
    </font>
    <font>
      <u/>
      <sz val="12"/>
      <color theme="10"/>
      <name val="Meiryo UI"/>
      <family val="3"/>
      <charset val="128"/>
    </font>
    <font>
      <sz val="14"/>
      <color theme="1"/>
      <name val="Meiryo UI"/>
      <family val="3"/>
      <charset val="128"/>
    </font>
    <font>
      <sz val="16"/>
      <color theme="0"/>
      <name val="Meiryo UI"/>
      <family val="3"/>
      <charset val="128"/>
    </font>
    <font>
      <b/>
      <sz val="16"/>
      <color theme="0"/>
      <name val="Meiryo UI"/>
      <family val="3"/>
      <charset val="128"/>
    </font>
    <font>
      <b/>
      <u/>
      <sz val="14"/>
      <color theme="10"/>
      <name val="Meiryo UI"/>
      <family val="3"/>
      <charset val="128"/>
    </font>
    <font>
      <sz val="12"/>
      <color rgb="FF000000"/>
      <name val="Meiryo UI"/>
      <family val="3"/>
      <charset val="128"/>
    </font>
    <font>
      <b/>
      <sz val="12"/>
      <color rgb="FF000000"/>
      <name val="Meiryo UI"/>
      <family val="3"/>
      <charset val="128"/>
    </font>
    <font>
      <b/>
      <sz val="14"/>
      <color rgb="FF000000"/>
      <name val="Meiryo UI"/>
      <family val="3"/>
      <charset val="128"/>
    </font>
    <font>
      <u/>
      <sz val="11"/>
      <color rgb="FF0563C1"/>
      <name val="Meiryo UI"/>
      <family val="3"/>
      <charset val="128"/>
    </font>
    <font>
      <u/>
      <sz val="11"/>
      <color theme="10"/>
      <name val="Meiryo UI"/>
      <family val="3"/>
      <charset val="128"/>
    </font>
    <font>
      <b/>
      <sz val="12"/>
      <color rgb="FFC00000"/>
      <name val="Arial"/>
      <family val="2"/>
    </font>
    <font>
      <sz val="12"/>
      <name val="Yu Gothic"/>
      <family val="2"/>
      <charset val="128"/>
    </font>
    <font>
      <vertAlign val="superscript"/>
      <sz val="12"/>
      <color rgb="FF000000"/>
      <name val="Meiryo UI"/>
      <family val="3"/>
      <charset val="128"/>
    </font>
    <font>
      <b/>
      <sz val="12"/>
      <color rgb="FF000000"/>
      <name val="Meiryo UI"/>
      <family val="3"/>
      <charset val="128"/>
    </font>
    <font>
      <sz val="11"/>
      <color theme="1"/>
      <name val="Meiryo UI"/>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FF"/>
        <bgColor indexed="64"/>
      </patternFill>
    </fill>
    <fill>
      <patternFill patternType="solid">
        <fgColor rgb="FF008080"/>
        <bgColor indexed="64"/>
      </patternFill>
    </fill>
    <fill>
      <patternFill patternType="solid">
        <fgColor rgb="FFF2F2F2"/>
        <bgColor rgb="FF000000"/>
      </patternFill>
    </fill>
    <fill>
      <patternFill patternType="solid">
        <fgColor rgb="FFFFFFFF"/>
        <bgColor rgb="FF000000"/>
      </patternFill>
    </fill>
    <fill>
      <patternFill patternType="solid">
        <fgColor rgb="FF808080"/>
        <bgColor rgb="FF000000"/>
      </patternFill>
    </fill>
    <fill>
      <patternFill patternType="solid">
        <fgColor theme="0"/>
        <bgColor rgb="FF000000"/>
      </patternFill>
    </fill>
    <fill>
      <patternFill patternType="solid">
        <fgColor rgb="FFD9D9D9"/>
        <bgColor rgb="FF000000"/>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theme="0"/>
      </left>
      <right/>
      <top style="thin">
        <color indexed="64"/>
      </top>
      <bottom style="thin">
        <color indexed="64"/>
      </bottom>
      <diagonal/>
    </border>
    <border>
      <left style="thin">
        <color indexed="64"/>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style="thin">
        <color rgb="FFFFFFFF"/>
      </left>
      <right style="thin">
        <color indexed="64"/>
      </right>
      <top style="thin">
        <color indexed="64"/>
      </top>
      <bottom style="thin">
        <color indexed="64"/>
      </bottom>
      <diagonal/>
    </border>
    <border>
      <left/>
      <right style="thin">
        <color indexed="64"/>
      </right>
      <top/>
      <bottom/>
      <diagonal/>
    </border>
    <border>
      <left/>
      <right style="thin">
        <color rgb="FFFFFFFF"/>
      </right>
      <top style="thin">
        <color indexed="64"/>
      </top>
      <bottom/>
      <diagonal/>
    </border>
    <border>
      <left style="thin">
        <color rgb="FFFFFFFF"/>
      </left>
      <right style="thin">
        <color rgb="FFFFFFFF"/>
      </right>
      <top style="thin">
        <color indexed="64"/>
      </top>
      <bottom/>
      <diagonal/>
    </border>
    <border>
      <left style="thin">
        <color rgb="FFFFFFFF"/>
      </left>
      <right style="thin">
        <color indexed="64"/>
      </right>
      <top style="thin">
        <color indexed="64"/>
      </top>
      <bottom/>
      <diagonal/>
    </border>
    <border>
      <left style="thin">
        <color indexed="64"/>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indexed="64"/>
      </left>
      <right style="thin">
        <color rgb="FFFFFFFF"/>
      </right>
      <top style="thin">
        <color indexed="64"/>
      </top>
      <bottom/>
      <diagonal/>
    </border>
    <border>
      <left style="thin">
        <color indexed="64"/>
      </left>
      <right style="thin">
        <color rgb="FFFFFFFF"/>
      </right>
      <top/>
      <bottom/>
      <diagonal/>
    </border>
    <border>
      <left style="thin">
        <color rgb="FFFFFFFF"/>
      </left>
      <right style="thin">
        <color rgb="FFFFFFFF"/>
      </right>
      <top/>
      <bottom/>
      <diagonal/>
    </border>
    <border>
      <left style="thin">
        <color rgb="FFFFFFFF"/>
      </left>
      <right style="thin">
        <color indexed="64"/>
      </right>
      <top/>
      <bottom/>
      <diagonal/>
    </border>
    <border>
      <left style="thin">
        <color indexed="64"/>
      </left>
      <right style="thin">
        <color theme="0"/>
      </right>
      <top style="thin">
        <color indexed="64"/>
      </top>
      <bottom/>
      <diagonal/>
    </border>
    <border>
      <left style="thin">
        <color rgb="FFFFFFFF"/>
      </left>
      <right/>
      <top style="thin">
        <color indexed="64"/>
      </top>
      <bottom/>
      <diagonal/>
    </border>
    <border>
      <left style="thin">
        <color indexed="64"/>
      </left>
      <right style="thin">
        <color rgb="FFFFFFFF"/>
      </right>
      <top/>
      <bottom style="thin">
        <color rgb="FF000000"/>
      </bottom>
      <diagonal/>
    </border>
    <border>
      <left style="thin">
        <color rgb="FFFFFFFF"/>
      </left>
      <right style="thin">
        <color rgb="FFFFFFFF"/>
      </right>
      <top/>
      <bottom style="thin">
        <color rgb="FF000000"/>
      </bottom>
      <diagonal/>
    </border>
    <border>
      <left/>
      <right style="thin">
        <color rgb="FFFFFFFF"/>
      </right>
      <top style="thin">
        <color indexed="64"/>
      </top>
      <bottom style="thin">
        <color rgb="FFFFFFFF"/>
      </bottom>
      <diagonal/>
    </border>
    <border>
      <left/>
      <right/>
      <top style="thin">
        <color indexed="64"/>
      </top>
      <bottom style="thin">
        <color rgb="FFFFFFFF"/>
      </bottom>
      <diagonal/>
    </border>
    <border>
      <left style="thin">
        <color rgb="FFFFFFFF"/>
      </left>
      <right style="thin">
        <color indexed="64"/>
      </right>
      <top/>
      <bottom style="thin">
        <color rgb="FF000000"/>
      </bottom>
      <diagonal/>
    </border>
    <border>
      <left/>
      <right style="thin">
        <color rgb="FFFFFFFF"/>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1" fillId="0" borderId="0"/>
    <xf numFmtId="38" fontId="27" fillId="0" borderId="0" applyFont="0" applyFill="0" applyBorder="0" applyAlignment="0" applyProtection="0">
      <alignment vertical="center"/>
    </xf>
    <xf numFmtId="0" fontId="27" fillId="0" borderId="0">
      <alignment vertical="center"/>
    </xf>
    <xf numFmtId="0" fontId="29" fillId="0" borderId="0" applyNumberFormat="0" applyFill="0" applyBorder="0" applyAlignment="0" applyProtection="0">
      <alignment vertical="center"/>
    </xf>
    <xf numFmtId="0" fontId="31" fillId="0" borderId="0">
      <alignment vertical="center"/>
    </xf>
    <xf numFmtId="0" fontId="33" fillId="0" borderId="0" applyNumberFormat="0" applyFill="0" applyBorder="0" applyAlignment="0" applyProtection="0">
      <alignment vertical="center"/>
    </xf>
    <xf numFmtId="0" fontId="27" fillId="0" borderId="0">
      <alignment vertical="center"/>
    </xf>
    <xf numFmtId="0" fontId="14" fillId="0" borderId="0" applyNumberFormat="0" applyFill="0" applyBorder="0" applyAlignment="0" applyProtection="0">
      <alignment vertical="center"/>
    </xf>
  </cellStyleXfs>
  <cellXfs count="43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shrinkToFit="1"/>
    </xf>
    <xf numFmtId="38" fontId="4" fillId="0" borderId="0" xfId="1" applyFont="1" applyAlignment="1">
      <alignment horizontal="center" vertical="center"/>
    </xf>
    <xf numFmtId="38" fontId="4" fillId="0" borderId="0" xfId="1" applyFont="1" applyAlignment="1">
      <alignment horizontal="right" vertical="center"/>
    </xf>
    <xf numFmtId="0" fontId="5" fillId="0" borderId="0" xfId="0" applyFont="1">
      <alignment vertical="center"/>
    </xf>
    <xf numFmtId="0" fontId="6" fillId="0" borderId="2" xfId="0" applyFont="1" applyBorder="1" applyAlignment="1">
      <alignment horizontal="center" vertical="center" shrinkToFit="1"/>
    </xf>
    <xf numFmtId="38" fontId="6" fillId="0" borderId="2" xfId="1" applyFont="1" applyFill="1" applyBorder="1" applyAlignment="1">
      <alignment horizontal="right" vertical="center"/>
    </xf>
    <xf numFmtId="38" fontId="4" fillId="2" borderId="2" xfId="1" applyFont="1" applyFill="1" applyBorder="1" applyAlignment="1">
      <alignment horizontal="right" vertical="center"/>
    </xf>
    <xf numFmtId="38" fontId="6" fillId="2" borderId="2" xfId="1" applyFont="1" applyFill="1" applyBorder="1" applyAlignment="1">
      <alignment horizontal="right" vertical="center"/>
    </xf>
    <xf numFmtId="0" fontId="4" fillId="0" borderId="4" xfId="0" applyFont="1" applyBorder="1" applyAlignment="1">
      <alignment vertical="center" wrapText="1"/>
    </xf>
    <xf numFmtId="0" fontId="4" fillId="0" borderId="2" xfId="0" applyFont="1" applyBorder="1" applyAlignment="1">
      <alignment horizontal="center" vertical="center" shrinkToFit="1"/>
    </xf>
    <xf numFmtId="38" fontId="6" fillId="0" borderId="2" xfId="1" applyFont="1" applyFill="1" applyBorder="1" applyAlignment="1">
      <alignment vertical="center"/>
    </xf>
    <xf numFmtId="0" fontId="4" fillId="2" borderId="4" xfId="0" applyFont="1" applyFill="1" applyBorder="1" applyAlignment="1">
      <alignment vertical="center" wrapText="1"/>
    </xf>
    <xf numFmtId="0" fontId="4" fillId="2" borderId="2" xfId="0" applyFont="1" applyFill="1" applyBorder="1" applyAlignment="1">
      <alignment horizontal="center" vertical="center" shrinkToFit="1"/>
    </xf>
    <xf numFmtId="0" fontId="4" fillId="2" borderId="2" xfId="0" applyFont="1" applyFill="1" applyBorder="1" applyAlignment="1">
      <alignment vertical="center" wrapText="1"/>
    </xf>
    <xf numFmtId="0" fontId="4" fillId="0" borderId="2" xfId="0" applyFont="1" applyBorder="1" applyAlignment="1">
      <alignment vertical="center" wrapText="1"/>
    </xf>
    <xf numFmtId="38" fontId="4" fillId="0" borderId="2" xfId="1" applyFont="1" applyFill="1" applyBorder="1" applyAlignment="1">
      <alignment horizontal="right" vertical="center"/>
    </xf>
    <xf numFmtId="38" fontId="6" fillId="2" borderId="2" xfId="1" applyFont="1" applyFill="1" applyBorder="1" applyAlignment="1">
      <alignment vertical="center"/>
    </xf>
    <xf numFmtId="0" fontId="6" fillId="2" borderId="2" xfId="0" applyFont="1" applyFill="1" applyBorder="1" applyAlignment="1">
      <alignment horizontal="center" vertical="center" shrinkToFit="1"/>
    </xf>
    <xf numFmtId="177" fontId="6" fillId="0" borderId="2" xfId="1" applyNumberFormat="1" applyFont="1" applyFill="1" applyBorder="1" applyAlignment="1">
      <alignment horizontal="right" vertical="center"/>
    </xf>
    <xf numFmtId="177" fontId="6" fillId="0" borderId="2" xfId="1" applyNumberFormat="1" applyFont="1" applyFill="1" applyBorder="1" applyAlignment="1">
      <alignment vertical="center"/>
    </xf>
    <xf numFmtId="177" fontId="6" fillId="2" borderId="2" xfId="1" applyNumberFormat="1" applyFont="1" applyFill="1" applyBorder="1" applyAlignment="1">
      <alignment horizontal="right" vertical="center"/>
    </xf>
    <xf numFmtId="0" fontId="4" fillId="0" borderId="9" xfId="0" applyFont="1" applyBorder="1" applyAlignment="1">
      <alignment vertical="center" wrapText="1"/>
    </xf>
    <xf numFmtId="38" fontId="4" fillId="0" borderId="0" xfId="1" applyFont="1" applyBorder="1" applyAlignment="1">
      <alignment horizontal="right" vertical="center"/>
    </xf>
    <xf numFmtId="0" fontId="4" fillId="0" borderId="3"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2" borderId="7" xfId="0" applyFont="1" applyFill="1" applyBorder="1" applyAlignment="1">
      <alignment vertical="center" wrapText="1"/>
    </xf>
    <xf numFmtId="0" fontId="4" fillId="2" borderId="3" xfId="0" applyFont="1" applyFill="1" applyBorder="1" applyAlignment="1">
      <alignment vertical="center" wrapText="1"/>
    </xf>
    <xf numFmtId="177" fontId="4" fillId="2" borderId="2" xfId="1" applyNumberFormat="1" applyFont="1" applyFill="1" applyBorder="1" applyAlignment="1">
      <alignment horizontal="right" vertical="center"/>
    </xf>
    <xf numFmtId="0" fontId="4" fillId="2" borderId="8" xfId="0" applyFont="1" applyFill="1" applyBorder="1" applyAlignment="1">
      <alignment vertical="center" wrapText="1"/>
    </xf>
    <xf numFmtId="0" fontId="4" fillId="2" borderId="2" xfId="0" applyFont="1" applyFill="1" applyBorder="1" applyAlignment="1">
      <alignment horizontal="center" vertical="center" wrapText="1" shrinkToFit="1"/>
    </xf>
    <xf numFmtId="38" fontId="4" fillId="0" borderId="0" xfId="1" applyFont="1" applyFill="1" applyBorder="1" applyAlignment="1">
      <alignment horizontal="right" vertical="center"/>
    </xf>
    <xf numFmtId="38" fontId="4" fillId="2" borderId="2" xfId="1" applyFont="1" applyFill="1" applyBorder="1" applyAlignment="1">
      <alignment vertical="center"/>
    </xf>
    <xf numFmtId="38" fontId="6" fillId="3" borderId="2" xfId="1" applyFont="1" applyFill="1" applyBorder="1" applyAlignment="1">
      <alignment horizontal="right" vertical="center"/>
    </xf>
    <xf numFmtId="0" fontId="4" fillId="0" borderId="0" xfId="0" applyFont="1" applyAlignment="1">
      <alignment horizontal="left" vertical="center" wrapText="1"/>
    </xf>
    <xf numFmtId="177" fontId="4" fillId="0" borderId="2" xfId="1" applyNumberFormat="1" applyFont="1" applyFill="1" applyBorder="1" applyAlignment="1">
      <alignment horizontal="right" vertical="center"/>
    </xf>
    <xf numFmtId="178" fontId="6" fillId="0" borderId="2" xfId="1" applyNumberFormat="1" applyFont="1" applyFill="1" applyBorder="1" applyAlignment="1">
      <alignment horizontal="right" vertical="center"/>
    </xf>
    <xf numFmtId="0" fontId="6" fillId="0" borderId="0" xfId="0" applyFont="1" applyAlignment="1">
      <alignment horizontal="left" vertical="center"/>
    </xf>
    <xf numFmtId="176" fontId="6" fillId="0" borderId="2" xfId="2" applyNumberFormat="1" applyFont="1" applyFill="1" applyBorder="1" applyAlignment="1">
      <alignment horizontal="right" vertical="center"/>
    </xf>
    <xf numFmtId="38" fontId="4" fillId="0" borderId="2" xfId="1" applyFont="1" applyFill="1" applyBorder="1" applyAlignment="1">
      <alignment vertical="center"/>
    </xf>
    <xf numFmtId="177" fontId="4" fillId="0" borderId="2" xfId="1" applyNumberFormat="1" applyFont="1" applyFill="1" applyBorder="1" applyAlignment="1">
      <alignment vertical="center"/>
    </xf>
    <xf numFmtId="0" fontId="6" fillId="0" borderId="2" xfId="0" applyFont="1" applyBorder="1" applyAlignment="1">
      <alignment vertical="center" wrapText="1"/>
    </xf>
    <xf numFmtId="0" fontId="4" fillId="0" borderId="6" xfId="0" applyFont="1" applyBorder="1" applyAlignment="1">
      <alignment horizontal="left" vertical="center" wrapText="1"/>
    </xf>
    <xf numFmtId="0" fontId="12" fillId="0" borderId="0" xfId="0" applyFont="1">
      <alignment vertical="center"/>
    </xf>
    <xf numFmtId="0" fontId="13" fillId="4" borderId="1" xfId="0" applyFont="1" applyFill="1" applyBorder="1">
      <alignment vertical="center"/>
    </xf>
    <xf numFmtId="0" fontId="13" fillId="4" borderId="16" xfId="0" applyFont="1" applyFill="1" applyBorder="1" applyAlignment="1">
      <alignment horizontal="center" vertical="center" shrinkToFit="1"/>
    </xf>
    <xf numFmtId="38" fontId="13" fillId="4" borderId="16" xfId="1" applyFont="1" applyFill="1" applyBorder="1" applyAlignment="1">
      <alignment horizontal="center" vertical="center" wrapText="1"/>
    </xf>
    <xf numFmtId="38" fontId="13" fillId="4" borderId="17" xfId="1" applyFont="1" applyFill="1" applyBorder="1" applyAlignment="1">
      <alignment horizontal="center" vertical="center" wrapText="1"/>
    </xf>
    <xf numFmtId="0" fontId="13" fillId="4" borderId="5" xfId="0" applyFont="1" applyFill="1" applyBorder="1">
      <alignment vertical="center"/>
    </xf>
    <xf numFmtId="0" fontId="13" fillId="4" borderId="18" xfId="0" applyFont="1" applyFill="1" applyBorder="1">
      <alignment vertical="center"/>
    </xf>
    <xf numFmtId="0" fontId="4" fillId="5" borderId="2" xfId="0" applyFont="1" applyFill="1" applyBorder="1" applyAlignment="1">
      <alignment horizontal="right" vertical="center" shrinkToFit="1"/>
    </xf>
    <xf numFmtId="38" fontId="6" fillId="0" borderId="0" xfId="1" applyFont="1" applyFill="1" applyBorder="1" applyAlignment="1">
      <alignment horizontal="right" vertical="center"/>
    </xf>
    <xf numFmtId="0" fontId="4" fillId="0" borderId="2" xfId="0" applyFont="1" applyBorder="1">
      <alignment vertical="center"/>
    </xf>
    <xf numFmtId="0" fontId="4" fillId="2" borderId="2" xfId="0" applyFont="1" applyFill="1" applyBorder="1">
      <alignment vertical="center"/>
    </xf>
    <xf numFmtId="0" fontId="13" fillId="4" borderId="16" xfId="0" applyFont="1" applyFill="1" applyBorder="1" applyAlignment="1">
      <alignment horizontal="center" vertical="center" wrapText="1" shrinkToFit="1"/>
    </xf>
    <xf numFmtId="3" fontId="6" fillId="0" borderId="2" xfId="0" applyNumberFormat="1" applyFont="1" applyBorder="1" applyAlignment="1">
      <alignment horizontal="right" vertical="center"/>
    </xf>
    <xf numFmtId="0" fontId="4" fillId="0" borderId="2" xfId="0" applyFont="1" applyBorder="1" applyAlignment="1">
      <alignment horizontal="right" vertical="center" shrinkToFit="1"/>
    </xf>
    <xf numFmtId="0" fontId="4" fillId="2" borderId="2" xfId="0" applyFont="1" applyFill="1" applyBorder="1" applyAlignment="1">
      <alignment horizontal="right" vertical="center" shrinkToFit="1"/>
    </xf>
    <xf numFmtId="0" fontId="4" fillId="0" borderId="2" xfId="0" applyFont="1" applyBorder="1" applyAlignment="1">
      <alignment horizontal="center" vertical="center" wrapText="1" shrinkToFi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3" fontId="6" fillId="2" borderId="2" xfId="0" applyNumberFormat="1" applyFont="1" applyFill="1" applyBorder="1" applyAlignment="1">
      <alignment horizontal="right" vertical="center"/>
    </xf>
    <xf numFmtId="38" fontId="6" fillId="2" borderId="8" xfId="1" applyFont="1" applyFill="1" applyBorder="1" applyAlignment="1">
      <alignment horizontal="right" vertical="center"/>
    </xf>
    <xf numFmtId="178" fontId="6" fillId="2" borderId="2" xfId="1" applyNumberFormat="1" applyFont="1" applyFill="1" applyBorder="1" applyAlignment="1">
      <alignment horizontal="right" vertical="center"/>
    </xf>
    <xf numFmtId="177" fontId="6" fillId="0" borderId="0" xfId="1" applyNumberFormat="1" applyFont="1" applyFill="1" applyBorder="1" applyAlignment="1">
      <alignment horizontal="right" vertical="center"/>
    </xf>
    <xf numFmtId="0" fontId="4" fillId="0" borderId="1" xfId="0" applyFont="1" applyBorder="1" applyAlignment="1">
      <alignment vertical="center" wrapText="1"/>
    </xf>
    <xf numFmtId="0" fontId="4" fillId="0" borderId="5" xfId="0" applyFont="1" applyBorder="1" applyAlignment="1">
      <alignment vertical="center" wrapText="1"/>
    </xf>
    <xf numFmtId="38" fontId="6" fillId="0" borderId="2" xfId="1" applyFont="1" applyFill="1" applyBorder="1" applyAlignment="1">
      <alignment horizontal="right" vertical="center" wrapText="1"/>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14" fillId="0" borderId="0" xfId="3">
      <alignment vertical="center"/>
    </xf>
    <xf numFmtId="38" fontId="20" fillId="0" borderId="0" xfId="3" applyNumberFormat="1" applyFont="1" applyAlignment="1">
      <alignment horizontal="center" vertical="center"/>
    </xf>
    <xf numFmtId="0" fontId="22" fillId="0" borderId="0" xfId="4" applyFont="1">
      <alignment vertical="center"/>
    </xf>
    <xf numFmtId="0" fontId="6" fillId="0" borderId="0" xfId="4" applyFont="1">
      <alignment vertical="center"/>
    </xf>
    <xf numFmtId="38" fontId="6" fillId="0" borderId="0" xfId="4" applyNumberFormat="1" applyFont="1">
      <alignment vertical="center"/>
    </xf>
    <xf numFmtId="179" fontId="6" fillId="0" borderId="0" xfId="5" applyNumberFormat="1" applyFont="1" applyFill="1">
      <alignment vertical="center"/>
    </xf>
    <xf numFmtId="177" fontId="6" fillId="0" borderId="0" xfId="5" applyNumberFormat="1" applyFont="1" applyFill="1">
      <alignment vertical="center"/>
    </xf>
    <xf numFmtId="0" fontId="8" fillId="0" borderId="0" xfId="4" applyFont="1" applyAlignment="1">
      <alignment horizontal="left"/>
    </xf>
    <xf numFmtId="177" fontId="6" fillId="0" borderId="0" xfId="5" applyNumberFormat="1" applyFont="1">
      <alignment vertical="center"/>
    </xf>
    <xf numFmtId="0" fontId="8" fillId="0" borderId="0" xfId="4" applyFont="1" applyAlignment="1">
      <alignment horizontal="right" vertical="center"/>
    </xf>
    <xf numFmtId="41" fontId="8" fillId="0" borderId="0" xfId="5" applyNumberFormat="1" applyFont="1" applyFill="1">
      <alignment vertical="center"/>
    </xf>
    <xf numFmtId="40" fontId="8" fillId="0" borderId="0" xfId="5" applyNumberFormat="1" applyFont="1" applyFill="1">
      <alignment vertical="center"/>
    </xf>
    <xf numFmtId="179" fontId="8" fillId="0" borderId="0" xfId="5" applyNumberFormat="1" applyFont="1" applyFill="1">
      <alignment vertical="center"/>
    </xf>
    <xf numFmtId="0" fontId="6" fillId="0" borderId="0" xfId="4" applyFont="1" applyAlignment="1">
      <alignment horizontal="left" vertical="center" indent="1"/>
    </xf>
    <xf numFmtId="179" fontId="6" fillId="0" borderId="0" xfId="5" applyNumberFormat="1" applyFont="1">
      <alignment vertical="center"/>
    </xf>
    <xf numFmtId="179" fontId="22" fillId="0" borderId="0" xfId="5" applyNumberFormat="1" applyFont="1" applyFill="1">
      <alignment vertical="center"/>
    </xf>
    <xf numFmtId="179" fontId="22" fillId="0" borderId="0" xfId="5" applyNumberFormat="1" applyFont="1">
      <alignment vertical="center"/>
    </xf>
    <xf numFmtId="0" fontId="22" fillId="0" borderId="0" xfId="9" applyFont="1">
      <alignment vertical="center"/>
    </xf>
    <xf numFmtId="0" fontId="7" fillId="0" borderId="0" xfId="9" applyFont="1">
      <alignment vertical="center"/>
    </xf>
    <xf numFmtId="0" fontId="8" fillId="0" borderId="0" xfId="9" applyFont="1">
      <alignment vertical="center"/>
    </xf>
    <xf numFmtId="0" fontId="13" fillId="4" borderId="23" xfId="0" applyFont="1" applyFill="1" applyBorder="1" applyAlignment="1">
      <alignment horizontal="center" vertical="center" wrapText="1" shrinkToFit="1"/>
    </xf>
    <xf numFmtId="38" fontId="13" fillId="4" borderId="24" xfId="1" applyFont="1" applyFill="1" applyBorder="1" applyAlignment="1">
      <alignment horizontal="center" vertical="center" wrapText="1"/>
    </xf>
    <xf numFmtId="177" fontId="4" fillId="2" borderId="2" xfId="1" applyNumberFormat="1" applyFont="1" applyFill="1" applyBorder="1" applyAlignment="1">
      <alignment horizontal="right" vertical="center" wrapText="1"/>
    </xf>
    <xf numFmtId="0" fontId="6" fillId="6" borderId="0" xfId="4" applyFont="1" applyFill="1">
      <alignment vertical="center"/>
    </xf>
    <xf numFmtId="0" fontId="30" fillId="0" borderId="0" xfId="4" applyFont="1">
      <alignment vertical="center"/>
    </xf>
    <xf numFmtId="0" fontId="4" fillId="0" borderId="6" xfId="0" applyFont="1" applyBorder="1" applyAlignment="1">
      <alignment horizontal="center" vertical="center" shrinkToFit="1"/>
    </xf>
    <xf numFmtId="0" fontId="37" fillId="0" borderId="0" xfId="0" applyFont="1" applyAlignment="1">
      <alignment horizontal="center" vertical="center"/>
    </xf>
    <xf numFmtId="0" fontId="36" fillId="0" borderId="0" xfId="0" applyFont="1">
      <alignment vertical="center"/>
    </xf>
    <xf numFmtId="0" fontId="36"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6" fillId="0" borderId="0" xfId="0" applyFont="1" applyAlignment="1">
      <alignment horizontal="center" vertical="center" shrinkToFit="1"/>
    </xf>
    <xf numFmtId="38" fontId="36" fillId="0" borderId="0" xfId="1" applyFont="1" applyAlignment="1">
      <alignment horizontal="center" vertical="center"/>
    </xf>
    <xf numFmtId="38" fontId="36" fillId="0" borderId="0" xfId="1" applyFont="1" applyAlignment="1">
      <alignment horizontal="right" vertical="center"/>
    </xf>
    <xf numFmtId="0" fontId="34" fillId="0" borderId="0" xfId="0" applyFont="1">
      <alignment vertical="center"/>
    </xf>
    <xf numFmtId="38" fontId="41" fillId="4" borderId="24" xfId="1" applyFont="1" applyFill="1" applyBorder="1" applyAlignment="1">
      <alignment horizontal="center" vertical="center" wrapText="1"/>
    </xf>
    <xf numFmtId="38" fontId="41" fillId="4" borderId="25" xfId="1" applyFont="1" applyFill="1" applyBorder="1" applyAlignment="1">
      <alignment horizontal="center" vertical="center" wrapText="1"/>
    </xf>
    <xf numFmtId="0" fontId="36" fillId="0" borderId="0" xfId="0" applyFont="1" applyAlignment="1">
      <alignment vertical="center" wrapText="1"/>
    </xf>
    <xf numFmtId="38" fontId="36" fillId="0" borderId="0" xfId="1" applyFont="1" applyFill="1" applyBorder="1" applyAlignment="1">
      <alignment horizontal="right" vertical="center"/>
    </xf>
    <xf numFmtId="38" fontId="43" fillId="0" borderId="0" xfId="1" applyFont="1" applyFill="1" applyBorder="1" applyAlignment="1">
      <alignment horizontal="right" vertical="center"/>
    </xf>
    <xf numFmtId="0" fontId="40" fillId="0" borderId="0" xfId="0" applyFont="1">
      <alignment vertical="center"/>
    </xf>
    <xf numFmtId="0" fontId="35" fillId="0" borderId="0" xfId="11" applyFont="1">
      <alignment vertical="center"/>
    </xf>
    <xf numFmtId="0" fontId="34" fillId="0" borderId="0" xfId="9" applyFont="1" applyAlignment="1">
      <alignment vertical="center" wrapText="1"/>
    </xf>
    <xf numFmtId="0" fontId="41" fillId="4" borderId="2" xfId="9" applyFont="1" applyFill="1" applyBorder="1" applyAlignment="1">
      <alignment horizontal="center" vertical="center" wrapText="1"/>
    </xf>
    <xf numFmtId="0" fontId="36" fillId="2" borderId="2" xfId="9" applyFont="1" applyFill="1" applyBorder="1" applyAlignment="1">
      <alignment horizontal="left" vertical="center" wrapText="1"/>
    </xf>
    <xf numFmtId="0" fontId="36" fillId="0" borderId="0" xfId="9" applyFont="1" applyAlignment="1">
      <alignment vertical="center" wrapText="1"/>
    </xf>
    <xf numFmtId="0" fontId="36" fillId="0" borderId="0" xfId="9" applyFont="1" applyAlignment="1">
      <alignment horizontal="right" vertical="center" wrapText="1" indent="1"/>
    </xf>
    <xf numFmtId="0" fontId="36" fillId="0" borderId="0" xfId="11" applyFont="1">
      <alignment vertical="center"/>
    </xf>
    <xf numFmtId="0" fontId="36" fillId="0" borderId="0" xfId="0" applyFont="1" applyAlignment="1">
      <alignment horizontal="center" vertical="center"/>
    </xf>
    <xf numFmtId="0" fontId="42" fillId="7" borderId="2" xfId="0" applyFont="1" applyFill="1" applyBorder="1" applyAlignment="1">
      <alignment horizontal="center" vertical="center" wrapText="1"/>
    </xf>
    <xf numFmtId="3" fontId="42" fillId="7" borderId="2" xfId="0" applyNumberFormat="1" applyFont="1" applyFill="1" applyBorder="1" applyAlignment="1">
      <alignment horizontal="right" vertical="center" wrapText="1"/>
    </xf>
    <xf numFmtId="0" fontId="42" fillId="7" borderId="2" xfId="0" applyFont="1" applyFill="1" applyBorder="1" applyAlignment="1">
      <alignment horizontal="right" vertical="center" wrapText="1"/>
    </xf>
    <xf numFmtId="176" fontId="42" fillId="7" borderId="2" xfId="0" applyNumberFormat="1" applyFont="1" applyFill="1" applyBorder="1" applyAlignment="1">
      <alignment horizontal="right" vertical="center" wrapText="1"/>
    </xf>
    <xf numFmtId="38" fontId="36" fillId="0" borderId="2" xfId="1" applyFont="1" applyBorder="1">
      <alignment vertical="center"/>
    </xf>
    <xf numFmtId="0" fontId="40" fillId="0" borderId="0" xfId="0" applyFont="1" applyAlignment="1">
      <alignment horizontal="left" vertical="center" wrapText="1"/>
    </xf>
    <xf numFmtId="0" fontId="41" fillId="4" borderId="30" xfId="0" applyFont="1" applyFill="1" applyBorder="1" applyAlignment="1">
      <alignment horizontal="center" vertical="center" wrapText="1"/>
    </xf>
    <xf numFmtId="0" fontId="41" fillId="4" borderId="31" xfId="0" applyFont="1" applyFill="1" applyBorder="1" applyAlignment="1">
      <alignment horizontal="center" vertical="center" wrapText="1"/>
    </xf>
    <xf numFmtId="0" fontId="41" fillId="4" borderId="32" xfId="0" applyFont="1" applyFill="1" applyBorder="1" applyAlignment="1">
      <alignment horizontal="center" vertical="center" wrapText="1"/>
    </xf>
    <xf numFmtId="3" fontId="43" fillId="0" borderId="2" xfId="0" applyNumberFormat="1" applyFont="1" applyBorder="1" applyAlignment="1">
      <alignment horizontal="right" vertical="center" wrapText="1"/>
    </xf>
    <xf numFmtId="3" fontId="43" fillId="0" borderId="14" xfId="0" applyNumberFormat="1" applyFont="1" applyBorder="1" applyAlignment="1">
      <alignment horizontal="right" vertical="center" wrapText="1"/>
    </xf>
    <xf numFmtId="0" fontId="43" fillId="0" borderId="0" xfId="0" applyFont="1" applyAlignment="1">
      <alignment horizontal="right" vertical="center" wrapText="1"/>
    </xf>
    <xf numFmtId="0" fontId="43" fillId="0" borderId="0" xfId="0" applyFont="1" applyAlignment="1">
      <alignment vertical="center" wrapText="1"/>
    </xf>
    <xf numFmtId="0" fontId="46" fillId="0" borderId="0" xfId="0" applyFont="1" applyAlignment="1">
      <alignment vertical="center" wrapText="1"/>
    </xf>
    <xf numFmtId="0" fontId="39" fillId="0" borderId="0" xfId="0" applyFont="1" applyAlignment="1">
      <alignment horizontal="left" vertical="center" wrapText="1"/>
    </xf>
    <xf numFmtId="0" fontId="43" fillId="0" borderId="0" xfId="0" applyFont="1" applyAlignment="1">
      <alignment horizontal="left" vertical="center" wrapText="1" indent="1"/>
    </xf>
    <xf numFmtId="0" fontId="32" fillId="0" borderId="0" xfId="0" applyFont="1">
      <alignment vertical="center"/>
    </xf>
    <xf numFmtId="0" fontId="32" fillId="0" borderId="0" xfId="0" applyFont="1" applyAlignment="1">
      <alignment vertical="center" wrapText="1"/>
    </xf>
    <xf numFmtId="0" fontId="6" fillId="0" borderId="0" xfId="9" applyFont="1">
      <alignment vertical="center"/>
    </xf>
    <xf numFmtId="0" fontId="6" fillId="7" borderId="2" xfId="9" applyFont="1" applyFill="1" applyBorder="1" applyAlignment="1">
      <alignment horizontal="center" vertical="center" wrapText="1"/>
    </xf>
    <xf numFmtId="177" fontId="6" fillId="0" borderId="2" xfId="8" applyNumberFormat="1" applyFont="1" applyFill="1" applyBorder="1" applyAlignment="1">
      <alignment horizontal="right" vertical="center" wrapText="1"/>
    </xf>
    <xf numFmtId="0" fontId="6" fillId="7" borderId="2" xfId="9" applyFont="1" applyFill="1" applyBorder="1" applyAlignment="1">
      <alignment horizontal="left" vertical="center" wrapText="1"/>
    </xf>
    <xf numFmtId="0" fontId="47" fillId="0" borderId="0" xfId="10" applyFont="1">
      <alignment vertical="center"/>
    </xf>
    <xf numFmtId="0" fontId="48" fillId="0" borderId="0" xfId="0" applyFont="1">
      <alignment vertical="center"/>
    </xf>
    <xf numFmtId="0" fontId="49" fillId="8" borderId="0" xfId="0" applyFont="1" applyFill="1">
      <alignment vertical="center"/>
    </xf>
    <xf numFmtId="0" fontId="50" fillId="8" borderId="0" xfId="0" applyFont="1" applyFill="1">
      <alignment vertical="center"/>
    </xf>
    <xf numFmtId="0" fontId="18" fillId="0" borderId="0" xfId="0" applyFont="1">
      <alignment vertical="center"/>
    </xf>
    <xf numFmtId="0" fontId="51" fillId="0" borderId="0" xfId="3" applyFont="1" applyBorder="1">
      <alignment vertical="center"/>
    </xf>
    <xf numFmtId="38" fontId="20" fillId="0" borderId="0" xfId="3" applyNumberFormat="1" applyFont="1" applyAlignment="1">
      <alignment horizontal="right" vertical="center"/>
    </xf>
    <xf numFmtId="0" fontId="45" fillId="0" borderId="0" xfId="3" applyFont="1" applyBorder="1" applyAlignment="1">
      <alignment horizontal="left" vertical="center" wrapText="1"/>
    </xf>
    <xf numFmtId="0" fontId="45" fillId="0" borderId="0" xfId="3" applyFont="1" applyFill="1" applyBorder="1" applyAlignment="1">
      <alignment horizontal="left" vertical="center" wrapText="1"/>
    </xf>
    <xf numFmtId="0" fontId="13" fillId="4" borderId="24" xfId="0" applyFont="1" applyFill="1" applyBorder="1" applyAlignment="1">
      <alignment horizontal="center" vertical="center" shrinkToFit="1"/>
    </xf>
    <xf numFmtId="0" fontId="7" fillId="0" borderId="0" xfId="0" applyFont="1">
      <alignment vertical="center"/>
    </xf>
    <xf numFmtId="38" fontId="52" fillId="0" borderId="2" xfId="1" applyFont="1" applyFill="1" applyBorder="1" applyAlignment="1">
      <alignment horizontal="right" vertical="center"/>
    </xf>
    <xf numFmtId="38" fontId="52" fillId="3" borderId="2" xfId="1" applyFont="1" applyFill="1" applyBorder="1" applyAlignment="1">
      <alignment horizontal="right" vertical="center"/>
    </xf>
    <xf numFmtId="38" fontId="52" fillId="2" borderId="2" xfId="1" applyFont="1" applyFill="1" applyBorder="1" applyAlignment="1">
      <alignment horizontal="right" vertical="center"/>
    </xf>
    <xf numFmtId="177" fontId="52" fillId="2" borderId="2" xfId="1" applyNumberFormat="1" applyFont="1" applyFill="1" applyBorder="1" applyAlignment="1">
      <alignment horizontal="right" vertical="center"/>
    </xf>
    <xf numFmtId="0" fontId="6" fillId="0" borderId="2" xfId="0" applyFont="1" applyBorder="1" applyAlignment="1">
      <alignment horizontal="left" vertical="center" wrapText="1"/>
    </xf>
    <xf numFmtId="0" fontId="6" fillId="10" borderId="2" xfId="0" applyFont="1" applyFill="1" applyBorder="1" applyAlignment="1">
      <alignment horizontal="center" vertical="center" wrapText="1"/>
    </xf>
    <xf numFmtId="0" fontId="6" fillId="0" borderId="0" xfId="0" applyFont="1">
      <alignment vertical="center"/>
    </xf>
    <xf numFmtId="0" fontId="6" fillId="10" borderId="4" xfId="0" applyFont="1" applyFill="1" applyBorder="1" applyAlignment="1">
      <alignment horizontal="center" vertical="center" wrapText="1"/>
    </xf>
    <xf numFmtId="0" fontId="6" fillId="10" borderId="4" xfId="0" applyFont="1" applyFill="1" applyBorder="1" applyAlignment="1">
      <alignment horizontal="left"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left" vertical="center" wrapText="1"/>
    </xf>
    <xf numFmtId="0" fontId="6" fillId="12" borderId="4" xfId="0" applyFont="1" applyFill="1" applyBorder="1" applyAlignment="1">
      <alignment horizontal="right" vertical="center" wrapText="1"/>
    </xf>
    <xf numFmtId="0" fontId="6" fillId="12" borderId="2" xfId="0" applyFont="1" applyFill="1" applyBorder="1" applyAlignment="1">
      <alignment horizontal="right" vertical="center" wrapText="1"/>
    </xf>
    <xf numFmtId="178" fontId="6" fillId="0" borderId="2" xfId="9"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6" fillId="0" borderId="2" xfId="0" applyFont="1" applyBorder="1" applyAlignment="1">
      <alignment horizontal="right" vertical="center" wrapText="1"/>
    </xf>
    <xf numFmtId="0" fontId="6" fillId="10" borderId="2" xfId="0" applyFont="1" applyFill="1" applyBorder="1" applyAlignment="1">
      <alignment horizontal="left" vertical="center" wrapText="1"/>
    </xf>
    <xf numFmtId="0" fontId="6" fillId="0" borderId="2" xfId="0" applyFont="1" applyBorder="1" applyAlignment="1">
      <alignment horizontal="center" vertical="center" wrapText="1"/>
    </xf>
    <xf numFmtId="3" fontId="6" fillId="0" borderId="2" xfId="0" applyNumberFormat="1" applyFont="1" applyBorder="1" applyAlignment="1">
      <alignment horizontal="right" vertical="center" wrapText="1"/>
    </xf>
    <xf numFmtId="0" fontId="54" fillId="0" borderId="0" xfId="0" applyFont="1">
      <alignment vertical="center"/>
    </xf>
    <xf numFmtId="0" fontId="52" fillId="0" borderId="0" xfId="0" applyFont="1">
      <alignment vertical="center"/>
    </xf>
    <xf numFmtId="0" fontId="8" fillId="0" borderId="0" xfId="0" applyFont="1">
      <alignment vertical="center"/>
    </xf>
    <xf numFmtId="0" fontId="26" fillId="13" borderId="3" xfId="0" applyFont="1" applyFill="1" applyBorder="1">
      <alignment vertical="center"/>
    </xf>
    <xf numFmtId="0" fontId="6" fillId="13" borderId="0" xfId="0" applyFont="1" applyFill="1">
      <alignment vertical="center"/>
    </xf>
    <xf numFmtId="0" fontId="6" fillId="13" borderId="26" xfId="0" applyFont="1" applyFill="1" applyBorder="1">
      <alignment vertical="center"/>
    </xf>
    <xf numFmtId="0" fontId="8" fillId="0" borderId="2" xfId="0" applyFont="1" applyBorder="1" applyAlignment="1">
      <alignment vertical="center" wrapText="1"/>
    </xf>
    <xf numFmtId="0" fontId="8" fillId="0" borderId="8" xfId="0" applyFont="1" applyBorder="1" applyAlignment="1">
      <alignment vertical="center" wrapText="1"/>
    </xf>
    <xf numFmtId="0" fontId="26" fillId="9" borderId="10" xfId="0" applyFont="1" applyFill="1" applyBorder="1">
      <alignment vertical="center"/>
    </xf>
    <xf numFmtId="0" fontId="6" fillId="9" borderId="0" xfId="0" applyFont="1" applyFill="1">
      <alignment vertical="center"/>
    </xf>
    <xf numFmtId="0" fontId="53" fillId="0" borderId="8" xfId="0" applyFont="1" applyBorder="1" applyAlignment="1">
      <alignment vertical="center" wrapText="1"/>
    </xf>
    <xf numFmtId="0" fontId="26" fillId="9" borderId="3" xfId="0" applyFont="1" applyFill="1" applyBorder="1" applyAlignment="1">
      <alignment vertical="center" wrapText="1"/>
    </xf>
    <xf numFmtId="0" fontId="8" fillId="0" borderId="9" xfId="0" applyFont="1" applyBorder="1" applyAlignment="1">
      <alignment vertical="center" wrapText="1"/>
    </xf>
    <xf numFmtId="0" fontId="6" fillId="0" borderId="9"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49" fontId="15" fillId="11" borderId="44" xfId="0" applyNumberFormat="1" applyFont="1" applyFill="1" applyBorder="1" applyAlignment="1">
      <alignment vertical="center" textRotation="255"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9" borderId="26" xfId="0" applyFont="1" applyFill="1" applyBorder="1" applyAlignment="1">
      <alignment horizontal="center" vertical="center"/>
    </xf>
    <xf numFmtId="0" fontId="55" fillId="0" borderId="14"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right" vertical="center"/>
    </xf>
    <xf numFmtId="0" fontId="6" fillId="0" borderId="14" xfId="0" applyFont="1" applyBorder="1" applyAlignment="1">
      <alignment horizontal="right" vertical="center" wrapText="1"/>
    </xf>
    <xf numFmtId="0" fontId="6" fillId="0" borderId="6" xfId="0" applyFont="1" applyBorder="1" applyAlignment="1">
      <alignment horizontal="right" vertical="center"/>
    </xf>
    <xf numFmtId="4" fontId="6" fillId="0" borderId="6" xfId="0" applyNumberFormat="1" applyFont="1" applyBorder="1" applyAlignment="1">
      <alignment horizontal="right" vertical="center"/>
    </xf>
    <xf numFmtId="0" fontId="6" fillId="0" borderId="8" xfId="0" applyFont="1" applyBorder="1" applyAlignment="1">
      <alignment horizontal="right" vertical="center"/>
    </xf>
    <xf numFmtId="3" fontId="6" fillId="0" borderId="8" xfId="0" applyNumberFormat="1" applyFont="1" applyBorder="1" applyAlignment="1">
      <alignment horizontal="right" vertical="center"/>
    </xf>
    <xf numFmtId="4" fontId="6" fillId="0" borderId="14" xfId="0" applyNumberFormat="1" applyFont="1" applyBorder="1" applyAlignment="1">
      <alignment horizontal="right" vertical="center"/>
    </xf>
    <xf numFmtId="4" fontId="6" fillId="0" borderId="14" xfId="0" applyNumberFormat="1" applyFont="1" applyBorder="1" applyAlignment="1">
      <alignment horizontal="right" vertical="center" wrapText="1"/>
    </xf>
    <xf numFmtId="0" fontId="6" fillId="0" borderId="6" xfId="0" applyFont="1" applyBorder="1" applyAlignment="1">
      <alignment horizontal="right" vertical="center" wrapText="1"/>
    </xf>
    <xf numFmtId="3" fontId="6" fillId="0" borderId="14" xfId="0" applyNumberFormat="1" applyFont="1" applyBorder="1" applyAlignment="1">
      <alignment horizontal="right" vertical="center"/>
    </xf>
    <xf numFmtId="3" fontId="6" fillId="0" borderId="14" xfId="0" applyNumberFormat="1" applyFont="1" applyBorder="1" applyAlignment="1">
      <alignment horizontal="right" vertical="center" wrapText="1"/>
    </xf>
    <xf numFmtId="0" fontId="6" fillId="9" borderId="13" xfId="0" applyFont="1" applyFill="1" applyBorder="1" applyAlignment="1">
      <alignment horizontal="right" vertical="center"/>
    </xf>
    <xf numFmtId="0" fontId="6" fillId="9" borderId="0" xfId="0" applyFont="1" applyFill="1" applyAlignment="1">
      <alignment horizontal="right" vertical="center"/>
    </xf>
    <xf numFmtId="4" fontId="6" fillId="0" borderId="0" xfId="0" applyNumberFormat="1" applyFont="1" applyAlignment="1">
      <alignment horizontal="right" vertical="center"/>
    </xf>
    <xf numFmtId="0" fontId="56" fillId="0" borderId="6" xfId="14" applyFont="1" applyFill="1" applyBorder="1" applyAlignment="1">
      <alignment horizontal="center" vertical="center"/>
    </xf>
    <xf numFmtId="0" fontId="14" fillId="0" borderId="6" xfId="14" applyBorder="1" applyAlignment="1">
      <alignment horizontal="center" vertical="center"/>
    </xf>
    <xf numFmtId="38" fontId="4" fillId="3" borderId="2" xfId="1" applyFont="1" applyFill="1" applyBorder="1" applyAlignment="1">
      <alignment horizontal="right" vertical="center"/>
    </xf>
    <xf numFmtId="3" fontId="43" fillId="3" borderId="2" xfId="0" applyNumberFormat="1" applyFont="1" applyFill="1" applyBorder="1" applyAlignment="1">
      <alignment horizontal="right" vertical="center" wrapText="1"/>
    </xf>
    <xf numFmtId="3" fontId="43" fillId="3" borderId="14" xfId="0" applyNumberFormat="1" applyFont="1" applyFill="1" applyBorder="1" applyAlignment="1">
      <alignment horizontal="right" vertical="center" wrapText="1"/>
    </xf>
    <xf numFmtId="0" fontId="53" fillId="0" borderId="9" xfId="0" applyFont="1" applyBorder="1" applyAlignment="1">
      <alignment vertical="center" wrapText="1"/>
    </xf>
    <xf numFmtId="38" fontId="4" fillId="0" borderId="2" xfId="1" applyFont="1" applyBorder="1" applyAlignment="1">
      <alignment horizontal="right" vertical="center" shrinkToFit="1"/>
    </xf>
    <xf numFmtId="176" fontId="6" fillId="2" borderId="2" xfId="2" applyNumberFormat="1" applyFont="1" applyFill="1" applyBorder="1" applyAlignment="1">
      <alignment horizontal="right" vertical="center"/>
    </xf>
    <xf numFmtId="178" fontId="6" fillId="0" borderId="2" xfId="0" applyNumberFormat="1" applyFont="1" applyBorder="1" applyAlignment="1">
      <alignment horizontal="right" vertical="center" wrapText="1"/>
    </xf>
    <xf numFmtId="178" fontId="6" fillId="12" borderId="4" xfId="0" applyNumberFormat="1" applyFont="1" applyFill="1" applyBorder="1" applyAlignment="1">
      <alignment horizontal="right" vertical="center" wrapText="1"/>
    </xf>
    <xf numFmtId="178" fontId="6" fillId="12" borderId="21" xfId="0" applyNumberFormat="1" applyFont="1" applyFill="1" applyBorder="1" applyAlignment="1">
      <alignment horizontal="right" vertical="center" wrapText="1"/>
    </xf>
    <xf numFmtId="3" fontId="42" fillId="0" borderId="2" xfId="0" applyNumberFormat="1" applyFont="1" applyBorder="1" applyAlignment="1">
      <alignment horizontal="right" vertical="center" wrapText="1"/>
    </xf>
    <xf numFmtId="0" fontId="42" fillId="0" borderId="2" xfId="0" applyFont="1" applyBorder="1" applyAlignment="1">
      <alignment horizontal="right" vertical="center" wrapText="1"/>
    </xf>
    <xf numFmtId="176" fontId="42" fillId="0" borderId="2" xfId="0" applyNumberFormat="1" applyFont="1" applyBorder="1" applyAlignment="1">
      <alignment horizontal="right" vertical="center" wrapText="1"/>
    </xf>
    <xf numFmtId="0" fontId="57" fillId="0" borderId="0" xfId="0" applyFont="1">
      <alignment vertical="center"/>
    </xf>
    <xf numFmtId="0" fontId="43" fillId="0" borderId="0" xfId="4" applyFont="1" applyAlignment="1">
      <alignment horizontal="left" vertical="center"/>
    </xf>
    <xf numFmtId="38" fontId="41" fillId="4" borderId="2" xfId="1" applyFont="1" applyFill="1" applyBorder="1" applyAlignment="1">
      <alignment horizontal="center" vertical="center" wrapText="1"/>
    </xf>
    <xf numFmtId="178" fontId="42" fillId="7" borderId="2" xfId="0" applyNumberFormat="1" applyFont="1" applyFill="1" applyBorder="1" applyAlignment="1">
      <alignment horizontal="right" vertical="center" wrapText="1"/>
    </xf>
    <xf numFmtId="1" fontId="42" fillId="7" borderId="2" xfId="0" applyNumberFormat="1" applyFont="1" applyFill="1" applyBorder="1" applyAlignment="1">
      <alignment horizontal="right" vertical="center" wrapText="1"/>
    </xf>
    <xf numFmtId="1" fontId="42" fillId="0" borderId="2" xfId="0" applyNumberFormat="1" applyFont="1" applyBorder="1" applyAlignment="1">
      <alignment horizontal="right" vertical="center" wrapText="1"/>
    </xf>
    <xf numFmtId="38" fontId="6" fillId="0" borderId="2" xfId="1" applyFont="1" applyBorder="1" applyAlignment="1">
      <alignment horizontal="right" vertical="center"/>
    </xf>
    <xf numFmtId="38" fontId="4" fillId="0" borderId="2" xfId="1" applyFont="1" applyBorder="1" applyAlignment="1">
      <alignment horizontal="right" vertical="center"/>
    </xf>
    <xf numFmtId="0" fontId="52" fillId="10" borderId="2" xfId="0" applyFont="1" applyFill="1" applyBorder="1" applyAlignment="1">
      <alignment horizontal="center" vertical="center" wrapText="1"/>
    </xf>
    <xf numFmtId="177" fontId="52" fillId="3" borderId="2" xfId="5" applyNumberFormat="1" applyFont="1" applyFill="1" applyBorder="1" applyAlignment="1">
      <alignment horizontal="right" vertical="center"/>
    </xf>
    <xf numFmtId="0" fontId="52" fillId="9" borderId="2" xfId="0" applyFont="1" applyFill="1" applyBorder="1" applyAlignment="1">
      <alignment horizontal="center" vertical="center" wrapText="1"/>
    </xf>
    <xf numFmtId="0" fontId="52" fillId="9" borderId="2" xfId="0" applyFont="1" applyFill="1" applyBorder="1" applyAlignment="1">
      <alignment horizontal="right" vertical="center"/>
    </xf>
    <xf numFmtId="0" fontId="52" fillId="9" borderId="6" xfId="0" applyFont="1" applyFill="1" applyBorder="1" applyAlignment="1">
      <alignment horizontal="right" vertical="center"/>
    </xf>
    <xf numFmtId="0" fontId="52" fillId="0" borderId="2" xfId="0" applyFont="1" applyBorder="1" applyAlignment="1">
      <alignment horizontal="center" vertical="center"/>
    </xf>
    <xf numFmtId="3" fontId="52" fillId="0" borderId="2" xfId="0" applyNumberFormat="1" applyFont="1" applyBorder="1" applyAlignment="1">
      <alignment horizontal="right" vertical="center"/>
    </xf>
    <xf numFmtId="3" fontId="52" fillId="0" borderId="6" xfId="0" applyNumberFormat="1" applyFont="1" applyBorder="1" applyAlignment="1">
      <alignment horizontal="right" vertical="center"/>
    </xf>
    <xf numFmtId="177" fontId="4" fillId="3" borderId="2" xfId="1" applyNumberFormat="1" applyFont="1" applyFill="1" applyBorder="1" applyAlignment="1">
      <alignment horizontal="right" vertical="center" wrapText="1"/>
    </xf>
    <xf numFmtId="3" fontId="6" fillId="0" borderId="2" xfId="0" applyNumberFormat="1" applyFont="1" applyBorder="1">
      <alignment vertical="center"/>
    </xf>
    <xf numFmtId="38" fontId="6" fillId="2" borderId="8" xfId="1" applyFont="1" applyFill="1" applyBorder="1" applyAlignment="1">
      <alignment vertical="center"/>
    </xf>
    <xf numFmtId="178" fontId="6" fillId="12" borderId="2" xfId="0" applyNumberFormat="1" applyFont="1" applyFill="1" applyBorder="1" applyAlignment="1">
      <alignment horizontal="right" vertical="center" wrapText="1"/>
    </xf>
    <xf numFmtId="38" fontId="36" fillId="0" borderId="47" xfId="1" applyFont="1" applyBorder="1">
      <alignment vertical="center"/>
    </xf>
    <xf numFmtId="38" fontId="36" fillId="0" borderId="4" xfId="1" applyFont="1" applyBorder="1">
      <alignment vertical="center"/>
    </xf>
    <xf numFmtId="0" fontId="4" fillId="0" borderId="5" xfId="0" applyFont="1" applyBorder="1" applyAlignment="1">
      <alignment horizontal="left" vertical="center" wrapText="1"/>
    </xf>
    <xf numFmtId="180" fontId="6" fillId="0" borderId="0" xfId="2" applyNumberFormat="1" applyFont="1" applyFill="1" applyBorder="1" applyAlignment="1">
      <alignment horizontal="right" vertical="center"/>
    </xf>
    <xf numFmtId="0" fontId="4" fillId="0" borderId="0" xfId="0" applyFont="1" applyAlignment="1">
      <alignment horizontal="left" vertical="center"/>
    </xf>
    <xf numFmtId="0" fontId="61" fillId="0" borderId="0" xfId="0" applyFont="1">
      <alignment vertical="center"/>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1"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3" borderId="2" xfId="0" applyFont="1" applyFill="1" applyBorder="1" applyAlignment="1">
      <alignment horizontal="center" vertical="center" shrinkToFit="1"/>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2" borderId="4" xfId="0" applyFont="1" applyFill="1" applyBorder="1" applyAlignment="1">
      <alignment horizontal="center" vertical="center" shrinkToFit="1"/>
    </xf>
    <xf numFmtId="0" fontId="60" fillId="0" borderId="0" xfId="0" applyFont="1" applyAlignment="1">
      <alignment vertical="center" wrapText="1"/>
    </xf>
    <xf numFmtId="0" fontId="53" fillId="0" borderId="0" xfId="0" applyFont="1" applyAlignment="1">
      <alignment vertical="center" wrapText="1"/>
    </xf>
    <xf numFmtId="0" fontId="4" fillId="0" borderId="0" xfId="0" applyFont="1" applyAlignment="1">
      <alignment horizontal="left" vertical="center"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center" vertical="center" shrinkToFit="1"/>
    </xf>
    <xf numFmtId="0" fontId="4" fillId="0" borderId="6" xfId="0" applyFont="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3" fillId="4" borderId="22"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4" fillId="2" borderId="2" xfId="0" applyFont="1" applyFill="1" applyBorder="1" applyAlignment="1">
      <alignment horizontal="left" vertical="center" wrapText="1"/>
    </xf>
    <xf numFmtId="0" fontId="14" fillId="0" borderId="0" xfId="3" applyAlignment="1">
      <alignment horizontal="left" vertical="center"/>
    </xf>
    <xf numFmtId="0" fontId="4" fillId="0" borderId="2" xfId="0" applyFont="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52" fillId="0" borderId="1" xfId="0" applyFont="1" applyBorder="1" applyAlignment="1">
      <alignment horizontal="center" vertical="center"/>
    </xf>
    <xf numFmtId="0" fontId="52" fillId="0" borderId="6" xfId="0" applyFont="1" applyBorder="1" applyAlignment="1">
      <alignment horizontal="center" vertical="center"/>
    </xf>
    <xf numFmtId="0" fontId="52" fillId="9" borderId="1" xfId="0" applyFont="1" applyFill="1" applyBorder="1" applyAlignment="1">
      <alignment horizontal="center" vertical="center"/>
    </xf>
    <xf numFmtId="0" fontId="52" fillId="9" borderId="6" xfId="0" applyFont="1" applyFill="1" applyBorder="1" applyAlignment="1">
      <alignment horizontal="center" vertical="center"/>
    </xf>
    <xf numFmtId="0" fontId="22" fillId="0" borderId="11" xfId="0" applyFont="1" applyBorder="1" applyAlignment="1">
      <alignment horizontal="left" vertical="center" wrapTex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0" borderId="2" xfId="0" applyFont="1" applyBorder="1" applyAlignment="1">
      <alignment horizontal="left" vertical="center" wrapText="1"/>
    </xf>
    <xf numFmtId="0" fontId="4" fillId="0" borderId="1" xfId="0" applyFont="1" applyBorder="1" applyAlignment="1">
      <alignment horizontal="left" vertical="center" wrapText="1"/>
    </xf>
    <xf numFmtId="0" fontId="13" fillId="4" borderId="1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38" fontId="4" fillId="0" borderId="1" xfId="1" applyFont="1" applyBorder="1" applyAlignment="1">
      <alignment vertical="top" wrapText="1"/>
    </xf>
    <xf numFmtId="38" fontId="4" fillId="0" borderId="5" xfId="1" applyFont="1" applyBorder="1" applyAlignment="1">
      <alignment vertical="top" wrapText="1"/>
    </xf>
    <xf numFmtId="38" fontId="4" fillId="0" borderId="6" xfId="1" applyFont="1" applyBorder="1" applyAlignment="1">
      <alignment vertical="top" wrapText="1"/>
    </xf>
    <xf numFmtId="38" fontId="4" fillId="0" borderId="9" xfId="1" applyFont="1" applyBorder="1" applyAlignment="1">
      <alignment vertical="top" wrapText="1"/>
    </xf>
    <xf numFmtId="38" fontId="4" fillId="0" borderId="11" xfId="1" applyFont="1" applyBorder="1" applyAlignment="1">
      <alignment vertical="top" wrapText="1"/>
    </xf>
    <xf numFmtId="38" fontId="4" fillId="0" borderId="12" xfId="1" applyFont="1" applyBorder="1" applyAlignment="1">
      <alignment vertical="top" wrapText="1"/>
    </xf>
    <xf numFmtId="38" fontId="4" fillId="0" borderId="3" xfId="1" applyFont="1" applyBorder="1" applyAlignment="1">
      <alignment vertical="top" wrapText="1"/>
    </xf>
    <xf numFmtId="38" fontId="4" fillId="0" borderId="0" xfId="1" applyFont="1" applyBorder="1" applyAlignment="1">
      <alignment vertical="top" wrapText="1"/>
    </xf>
    <xf numFmtId="38" fontId="4" fillId="0" borderId="26" xfId="1" applyFont="1" applyBorder="1" applyAlignment="1">
      <alignment vertical="top" wrapText="1"/>
    </xf>
    <xf numFmtId="0" fontId="52" fillId="0" borderId="13" xfId="0" applyFont="1" applyBorder="1" applyAlignment="1">
      <alignment vertical="center" wrapText="1"/>
    </xf>
    <xf numFmtId="0" fontId="6" fillId="0" borderId="13" xfId="0" applyFont="1" applyBorder="1" applyAlignment="1">
      <alignmen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5" xfId="0" applyFont="1" applyFill="1" applyBorder="1" applyAlignment="1">
      <alignment horizontal="center" vertical="center"/>
    </xf>
    <xf numFmtId="38" fontId="13" fillId="4" borderId="1" xfId="1" applyFont="1" applyFill="1" applyBorder="1" applyAlignment="1">
      <alignment horizontal="center" vertical="center"/>
    </xf>
    <xf numFmtId="38" fontId="13" fillId="4" borderId="5" xfId="1" applyFont="1" applyFill="1" applyBorder="1" applyAlignment="1">
      <alignment horizontal="center" vertical="center"/>
    </xf>
    <xf numFmtId="38" fontId="13" fillId="4" borderId="6" xfId="1"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1" fillId="0" borderId="11" xfId="0" applyFont="1" applyBorder="1" applyAlignment="1">
      <alignment horizontal="left" vertical="center" wrapText="1"/>
    </xf>
    <xf numFmtId="0" fontId="6" fillId="2" borderId="2" xfId="0" applyFont="1" applyFill="1" applyBorder="1" applyAlignment="1">
      <alignment horizontal="left" vertical="center" wrapText="1"/>
    </xf>
    <xf numFmtId="0" fontId="4" fillId="0" borderId="0" xfId="0" applyFont="1" applyAlignment="1">
      <alignment horizontal="left" vertical="center"/>
    </xf>
    <xf numFmtId="0" fontId="14" fillId="0" borderId="0" xfId="3" applyAlignment="1">
      <alignment horizontal="left"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xf>
    <xf numFmtId="0" fontId="13" fillId="4" borderId="37" xfId="0" applyFont="1" applyFill="1" applyBorder="1" applyAlignment="1">
      <alignment horizontal="center" vertical="center" wrapText="1"/>
    </xf>
    <xf numFmtId="0" fontId="4" fillId="0" borderId="13" xfId="0" applyFont="1" applyBorder="1" applyAlignment="1">
      <alignment horizontal="left"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52"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52" fillId="0" borderId="5" xfId="0" applyFont="1" applyBorder="1" applyAlignment="1">
      <alignment horizontal="left" vertical="center" wrapText="1"/>
    </xf>
    <xf numFmtId="0" fontId="52" fillId="0" borderId="6" xfId="0" applyFont="1" applyBorder="1" applyAlignment="1">
      <alignment horizontal="left" vertical="center" wrapText="1"/>
    </xf>
    <xf numFmtId="0" fontId="52" fillId="9" borderId="1" xfId="0" applyFont="1" applyFill="1" applyBorder="1" applyAlignment="1">
      <alignment horizontal="left" vertical="center" wrapText="1"/>
    </xf>
    <xf numFmtId="0" fontId="52" fillId="9" borderId="5" xfId="0" applyFont="1" applyFill="1" applyBorder="1" applyAlignment="1">
      <alignment horizontal="left" vertical="center" wrapText="1"/>
    </xf>
    <xf numFmtId="0" fontId="52" fillId="9" borderId="6" xfId="0" applyFont="1" applyFill="1" applyBorder="1" applyAlignment="1">
      <alignment horizontal="left" vertical="center" wrapText="1"/>
    </xf>
    <xf numFmtId="0" fontId="61" fillId="0" borderId="0" xfId="0" applyFont="1" applyAlignment="1">
      <alignment horizontal="left" vertical="center"/>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3" fillId="4" borderId="24" xfId="0" applyFont="1" applyFill="1" applyBorder="1" applyAlignment="1">
      <alignment horizontal="center" vertical="center"/>
    </xf>
    <xf numFmtId="49" fontId="15" fillId="11" borderId="28" xfId="0" applyNumberFormat="1" applyFont="1" applyFill="1" applyBorder="1" applyAlignment="1">
      <alignment vertical="center" textRotation="255" wrapText="1"/>
    </xf>
    <xf numFmtId="49" fontId="15" fillId="11" borderId="40" xfId="0" applyNumberFormat="1" applyFont="1" applyFill="1" applyBorder="1" applyAlignment="1">
      <alignment vertical="center" textRotation="255" wrapText="1"/>
    </xf>
    <xf numFmtId="49" fontId="15" fillId="11" borderId="29" xfId="0" applyNumberFormat="1" applyFont="1" applyFill="1" applyBorder="1" applyAlignment="1">
      <alignment vertical="center" textRotation="255" wrapText="1"/>
    </xf>
    <xf numFmtId="49" fontId="15" fillId="11" borderId="43" xfId="0" applyNumberFormat="1" applyFont="1" applyFill="1" applyBorder="1" applyAlignment="1">
      <alignment vertical="center" textRotation="255" wrapText="1"/>
    </xf>
    <xf numFmtId="0" fontId="15" fillId="11" borderId="33" xfId="0" applyFont="1" applyFill="1" applyBorder="1" applyAlignment="1">
      <alignment vertical="center" wrapText="1"/>
    </xf>
    <xf numFmtId="0" fontId="15" fillId="11" borderId="39" xfId="0" applyFont="1" applyFill="1" applyBorder="1" applyAlignment="1">
      <alignment vertical="center" wrapText="1"/>
    </xf>
    <xf numFmtId="49" fontId="15" fillId="11" borderId="42" xfId="0" applyNumberFormat="1" applyFont="1" applyFill="1" applyBorder="1" applyAlignment="1">
      <alignment horizontal="center" vertical="center" wrapText="1"/>
    </xf>
    <xf numFmtId="49" fontId="15" fillId="11" borderId="41" xfId="0" applyNumberFormat="1" applyFont="1" applyFill="1" applyBorder="1" applyAlignment="1">
      <alignment horizontal="center" vertical="center" wrapText="1"/>
    </xf>
    <xf numFmtId="0" fontId="13" fillId="4" borderId="35" xfId="9" applyFont="1" applyFill="1" applyBorder="1" applyAlignment="1">
      <alignment horizontal="center" vertical="center" wrapText="1"/>
    </xf>
    <xf numFmtId="0" fontId="13" fillId="4" borderId="31" xfId="9" applyFont="1" applyFill="1" applyBorder="1" applyAlignment="1">
      <alignment horizontal="center" vertical="center" wrapText="1"/>
    </xf>
    <xf numFmtId="0" fontId="13" fillId="4" borderId="36" xfId="9" applyFont="1" applyFill="1" applyBorder="1" applyAlignment="1">
      <alignment horizontal="center" vertical="center" wrapText="1"/>
    </xf>
    <xf numFmtId="0" fontId="13" fillId="4" borderId="32" xfId="9" applyFont="1" applyFill="1" applyBorder="1" applyAlignment="1">
      <alignment horizontal="center" vertical="center" wrapText="1"/>
    </xf>
    <xf numFmtId="0" fontId="13" fillId="4" borderId="33" xfId="9" applyFont="1" applyFill="1" applyBorder="1" applyAlignment="1">
      <alignment horizontal="center" vertical="center" wrapText="1"/>
    </xf>
    <xf numFmtId="0" fontId="13" fillId="4" borderId="34" xfId="9" applyFont="1" applyFill="1" applyBorder="1" applyAlignment="1">
      <alignment horizontal="center" vertical="center" wrapText="1"/>
    </xf>
    <xf numFmtId="0" fontId="13" fillId="4" borderId="30" xfId="9" applyFont="1" applyFill="1" applyBorder="1" applyAlignment="1">
      <alignment horizontal="center" vertical="center" wrapText="1"/>
    </xf>
    <xf numFmtId="0" fontId="13" fillId="4" borderId="28" xfId="9" applyFont="1" applyFill="1" applyBorder="1" applyAlignment="1">
      <alignment horizontal="center" vertical="center" wrapText="1"/>
    </xf>
    <xf numFmtId="0" fontId="13" fillId="4" borderId="28" xfId="9" applyFont="1" applyFill="1" applyBorder="1" applyAlignment="1">
      <alignment horizontal="center" vertical="center"/>
    </xf>
    <xf numFmtId="0" fontId="13" fillId="4" borderId="35" xfId="9" applyFont="1" applyFill="1" applyBorder="1" applyAlignment="1">
      <alignment horizontal="center" vertical="center"/>
    </xf>
    <xf numFmtId="0" fontId="13" fillId="4" borderId="31" xfId="9" applyFont="1" applyFill="1" applyBorder="1" applyAlignment="1">
      <alignment horizontal="center" vertical="center"/>
    </xf>
    <xf numFmtId="0" fontId="13" fillId="4" borderId="29" xfId="9"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30" xfId="0" applyFont="1" applyFill="1" applyBorder="1" applyAlignment="1">
      <alignment horizontal="center" vertical="center" wrapText="1"/>
    </xf>
    <xf numFmtId="0" fontId="15" fillId="11" borderId="35"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35" xfId="0" applyFont="1" applyFill="1" applyBorder="1" applyAlignment="1">
      <alignment horizontal="center" vertical="center" wrapText="1"/>
    </xf>
    <xf numFmtId="0" fontId="15" fillId="11" borderId="3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32"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28" xfId="0" applyFont="1" applyFill="1" applyBorder="1" applyAlignment="1">
      <alignment horizontal="center" vertical="center"/>
    </xf>
    <xf numFmtId="0" fontId="15" fillId="11" borderId="38"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36" fillId="0" borderId="0" xfId="0" applyFont="1" applyAlignment="1">
      <alignment horizontal="left" vertical="center" wrapText="1"/>
    </xf>
    <xf numFmtId="0" fontId="45" fillId="0" borderId="0" xfId="3" applyFont="1" applyFill="1" applyBorder="1" applyAlignment="1">
      <alignment horizontal="left" vertical="center" wrapText="1"/>
    </xf>
    <xf numFmtId="0" fontId="41" fillId="4" borderId="2" xfId="9" applyFont="1" applyFill="1" applyBorder="1" applyAlignment="1">
      <alignment horizontal="center" vertical="center" wrapText="1"/>
    </xf>
    <xf numFmtId="0" fontId="36" fillId="2" borderId="9" xfId="9" applyFont="1" applyFill="1" applyBorder="1" applyAlignment="1">
      <alignment horizontal="left" vertical="center" wrapText="1"/>
    </xf>
    <xf numFmtId="0" fontId="36" fillId="2" borderId="3" xfId="9" applyFont="1" applyFill="1" applyBorder="1" applyAlignment="1">
      <alignment horizontal="left" vertical="center" wrapText="1"/>
    </xf>
    <xf numFmtId="0" fontId="36" fillId="2" borderId="2" xfId="9" applyFont="1" applyFill="1" applyBorder="1" applyAlignment="1">
      <alignment horizontal="left" vertical="center" wrapText="1"/>
    </xf>
    <xf numFmtId="0" fontId="36" fillId="2" borderId="1" xfId="9" applyFont="1" applyFill="1" applyBorder="1" applyAlignment="1">
      <alignment horizontal="left" vertical="center" wrapText="1"/>
    </xf>
    <xf numFmtId="0" fontId="36" fillId="2" borderId="6" xfId="9" applyFont="1" applyFill="1" applyBorder="1" applyAlignment="1">
      <alignment horizontal="left" vertical="center" wrapText="1"/>
    </xf>
    <xf numFmtId="0" fontId="36" fillId="2" borderId="10" xfId="9" applyFont="1" applyFill="1" applyBorder="1" applyAlignment="1">
      <alignment horizontal="left" vertical="center" wrapText="1"/>
    </xf>
    <xf numFmtId="0" fontId="36" fillId="2" borderId="14" xfId="9" applyFont="1" applyFill="1" applyBorder="1" applyAlignment="1">
      <alignment horizontal="left" vertical="center" wrapText="1"/>
    </xf>
    <xf numFmtId="0" fontId="36" fillId="2" borderId="12" xfId="9" applyFont="1" applyFill="1" applyBorder="1" applyAlignment="1">
      <alignment horizontal="left" vertical="center" wrapText="1"/>
    </xf>
    <xf numFmtId="0" fontId="36" fillId="2" borderId="26" xfId="9" applyFont="1" applyFill="1" applyBorder="1" applyAlignment="1">
      <alignment horizontal="left" vertical="center" wrapText="1"/>
    </xf>
    <xf numFmtId="0" fontId="41" fillId="4" borderId="1" xfId="9" applyFont="1" applyFill="1" applyBorder="1" applyAlignment="1">
      <alignment horizontal="center" vertical="center" wrapText="1"/>
    </xf>
    <xf numFmtId="0" fontId="41" fillId="4" borderId="6" xfId="9" applyFont="1" applyFill="1" applyBorder="1" applyAlignment="1">
      <alignment horizontal="center" vertical="center" wrapText="1"/>
    </xf>
    <xf numFmtId="0" fontId="41" fillId="4" borderId="9" xfId="0" applyFont="1" applyFill="1" applyBorder="1" applyAlignment="1">
      <alignment horizontal="center" vertical="center" wrapText="1"/>
    </xf>
    <xf numFmtId="0" fontId="41" fillId="4" borderId="11" xfId="0" applyFont="1" applyFill="1" applyBorder="1" applyAlignment="1">
      <alignment horizontal="center" vertical="center" wrapText="1"/>
    </xf>
    <xf numFmtId="0" fontId="41" fillId="4" borderId="27"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31" xfId="0" applyFont="1" applyFill="1" applyBorder="1" applyAlignment="1">
      <alignment horizontal="center" vertical="center" wrapText="1"/>
    </xf>
    <xf numFmtId="0" fontId="41" fillId="4" borderId="29" xfId="0" applyFont="1" applyFill="1" applyBorder="1" applyAlignment="1">
      <alignment horizontal="center" vertical="center" wrapText="1"/>
    </xf>
    <xf numFmtId="0" fontId="42" fillId="2" borderId="2" xfId="0" applyFont="1" applyFill="1" applyBorder="1" applyAlignment="1">
      <alignment horizontal="left" vertical="center" wrapText="1"/>
    </xf>
    <xf numFmtId="38" fontId="41" fillId="4" borderId="23" xfId="1" applyFont="1" applyFill="1" applyBorder="1" applyAlignment="1">
      <alignment horizontal="center" vertical="center" wrapText="1"/>
    </xf>
    <xf numFmtId="38" fontId="41" fillId="4" borderId="24" xfId="1" applyFont="1" applyFill="1" applyBorder="1" applyAlignment="1">
      <alignment horizontal="center" vertical="center" wrapText="1"/>
    </xf>
    <xf numFmtId="0" fontId="45" fillId="0" borderId="0" xfId="3" applyFont="1" applyBorder="1" applyAlignment="1">
      <alignment horizontal="left" vertical="center" wrapText="1"/>
    </xf>
    <xf numFmtId="0" fontId="36" fillId="2" borderId="0" xfId="0" applyFont="1" applyFill="1" applyAlignment="1">
      <alignment horizontal="left" vertical="center" wrapText="1"/>
    </xf>
    <xf numFmtId="0" fontId="39" fillId="0" borderId="0" xfId="0" applyFont="1" applyAlignment="1">
      <alignment horizontal="left" vertical="center" wrapText="1"/>
    </xf>
    <xf numFmtId="0" fontId="43" fillId="0" borderId="0" xfId="0" applyFont="1" applyAlignment="1">
      <alignment horizontal="left" vertical="center" wrapText="1" indent="1"/>
    </xf>
    <xf numFmtId="0" fontId="36" fillId="2" borderId="5" xfId="9" applyFont="1" applyFill="1" applyBorder="1" applyAlignment="1">
      <alignment horizontal="left" vertical="center" wrapText="1"/>
    </xf>
    <xf numFmtId="0" fontId="36" fillId="2" borderId="4" xfId="9" applyFont="1" applyFill="1" applyBorder="1" applyAlignment="1">
      <alignment horizontal="left" vertical="center" wrapText="1"/>
    </xf>
    <xf numFmtId="0" fontId="36" fillId="2" borderId="7" xfId="9" applyFont="1" applyFill="1" applyBorder="1" applyAlignment="1">
      <alignment horizontal="left" vertical="center" wrapText="1"/>
    </xf>
    <xf numFmtId="0" fontId="36" fillId="2" borderId="8" xfId="9" applyFont="1" applyFill="1" applyBorder="1" applyAlignment="1">
      <alignment horizontal="left" vertical="center" wrapText="1"/>
    </xf>
    <xf numFmtId="38" fontId="41" fillId="4" borderId="2" xfId="1" applyFont="1" applyFill="1" applyBorder="1" applyAlignment="1">
      <alignment horizontal="center" vertical="center" wrapText="1"/>
    </xf>
    <xf numFmtId="0" fontId="42" fillId="2" borderId="1" xfId="0" applyFont="1" applyFill="1" applyBorder="1" applyAlignment="1">
      <alignment horizontal="left" vertical="center" wrapText="1"/>
    </xf>
    <xf numFmtId="0" fontId="42" fillId="2" borderId="6" xfId="0" applyFont="1" applyFill="1" applyBorder="1" applyAlignment="1">
      <alignment horizontal="left" vertical="center" wrapText="1"/>
    </xf>
    <xf numFmtId="0" fontId="36" fillId="2" borderId="1" xfId="9" applyFont="1" applyFill="1" applyBorder="1" applyAlignment="1">
      <alignment horizontal="left" vertical="center"/>
    </xf>
    <xf numFmtId="0" fontId="36" fillId="2" borderId="6" xfId="9" applyFont="1" applyFill="1" applyBorder="1" applyAlignment="1">
      <alignment horizontal="left" vertical="center"/>
    </xf>
  </cellXfs>
  <cellStyles count="15">
    <cellStyle name="Hyperlink" xfId="14" xr:uid="{00000000-000B-0000-0000-000008000000}"/>
    <cellStyle name="パーセント" xfId="2" builtinId="5"/>
    <cellStyle name="ハイパーリンク" xfId="3" builtinId="8"/>
    <cellStyle name="ハイパーリンク 2" xfId="6" xr:uid="{1810F49E-4E50-4A06-8036-B6706A33CB0E}"/>
    <cellStyle name="ハイパーリンク 3" xfId="10" xr:uid="{083E46DB-E4E2-4F87-BDEA-6FD696344352}"/>
    <cellStyle name="ハイパーリンク 4" xfId="12" xr:uid="{0FE3746D-83E8-4ADB-B3F8-7F5D43E12BB1}"/>
    <cellStyle name="桁区切り" xfId="1" builtinId="6"/>
    <cellStyle name="桁区切り 2" xfId="5" xr:uid="{738A64B0-F3DB-4446-AAAC-B2ECAA5109C1}"/>
    <cellStyle name="桁区切り 2 2" xfId="8" xr:uid="{617A7EA4-8E01-464C-9AB6-1932062AEAF4}"/>
    <cellStyle name="標準" xfId="0" builtinId="0"/>
    <cellStyle name="標準 2" xfId="4" xr:uid="{46CA9EE2-B236-4B4B-8197-80FE41AE5622}"/>
    <cellStyle name="標準 2 2" xfId="7" xr:uid="{D2A11567-6E41-4F96-9768-8B2E46D90840}"/>
    <cellStyle name="標準 3" xfId="9" xr:uid="{1419496F-5346-4EBF-8E8E-52A3A147382E}"/>
    <cellStyle name="標準 3 2" xfId="13" xr:uid="{506847F6-06CE-4625-B02E-7DF3986B6A91}"/>
    <cellStyle name="標準 4" xfId="11" xr:uid="{5F841F44-06FE-4B1D-BF0E-096038A9EB10}"/>
  </cellStyles>
  <dxfs count="0"/>
  <tableStyles count="0" defaultTableStyle="TableStyleMedium2" defaultPivotStyle="PivotStyleLight16"/>
  <colors>
    <mruColors>
      <color rgb="FF008080"/>
      <color rgb="FFFF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429986</xdr:colOff>
      <xdr:row>10</xdr:row>
      <xdr:rowOff>-1</xdr:rowOff>
    </xdr:from>
    <xdr:to>
      <xdr:col>7</xdr:col>
      <xdr:colOff>835768</xdr:colOff>
      <xdr:row>10</xdr:row>
      <xdr:rowOff>5046233</xdr:rowOff>
    </xdr:to>
    <xdr:pic>
      <xdr:nvPicPr>
        <xdr:cNvPr id="3" name="図 2">
          <a:extLst>
            <a:ext uri="{FF2B5EF4-FFF2-40B4-BE49-F238E27FC236}">
              <a16:creationId xmlns:a16="http://schemas.microsoft.com/office/drawing/2014/main" id="{812E8E09-0B2B-4D88-B394-48B9B7D08F3A}"/>
            </a:ext>
          </a:extLst>
        </xdr:cNvPr>
        <xdr:cNvPicPr>
          <a:picLocks noChangeAspect="1"/>
        </xdr:cNvPicPr>
      </xdr:nvPicPr>
      <xdr:blipFill>
        <a:blip xmlns:r="http://schemas.openxmlformats.org/officeDocument/2006/relationships" r:embed="rId1"/>
        <a:stretch>
          <a:fillRect/>
        </a:stretch>
      </xdr:blipFill>
      <xdr:spPr>
        <a:xfrm>
          <a:off x="429986" y="2114549"/>
          <a:ext cx="11835782" cy="50462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jp.ricoh.com/sustainability/verification" TargetMode="External"/><Relationship Id="rId2" Type="http://schemas.openxmlformats.org/officeDocument/2006/relationships/hyperlink" Target="https://www.env.go.jp/earth/ondanka/supply_chain/gvc/" TargetMode="External"/><Relationship Id="rId1" Type="http://schemas.openxmlformats.org/officeDocument/2006/relationships/hyperlink" Target="https://ghgprotocol.org/standards/scope-3-standard" TargetMode="External"/><Relationship Id="rId6" Type="http://schemas.openxmlformats.org/officeDocument/2006/relationships/printerSettings" Target="../printerSettings/printerSettings3.bin"/><Relationship Id="rId5" Type="http://schemas.openxmlformats.org/officeDocument/2006/relationships/hyperlink" Target="https://www.env.go.jp/earth/ondanka/supply_chain/gvc/" TargetMode="External"/><Relationship Id="rId4" Type="http://schemas.openxmlformats.org/officeDocument/2006/relationships/hyperlink" Target="https://ghgprotocol.org/standards/scope-3-standar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jp.ricoh.com/sustainability/verific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jp.ricoh.com/sustainability/verific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pa.gov/toxics-release-inventory-tri-program" TargetMode="External"/><Relationship Id="rId2" Type="http://schemas.openxmlformats.org/officeDocument/2006/relationships/hyperlink" Target="https://www.env.go.jp/en/chemi/prtr/prtr.html" TargetMode="External"/><Relationship Id="rId1" Type="http://schemas.openxmlformats.org/officeDocument/2006/relationships/hyperlink" Target="https://ghgprotocol.org/calculation-tools" TargetMode="External"/><Relationship Id="rId6" Type="http://schemas.openxmlformats.org/officeDocument/2006/relationships/printerSettings" Target="../printerSettings/printerSettings9.bin"/><Relationship Id="rId5" Type="http://schemas.openxmlformats.org/officeDocument/2006/relationships/hyperlink" Target="https://www.env.go.jp/en/chemi/prtr/prtr.html" TargetMode="External"/><Relationship Id="rId4" Type="http://schemas.openxmlformats.org/officeDocument/2006/relationships/hyperlink" Target="https://ec.europa.eu/environment/industry/stationary/e-prtr/legisl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1E4B-7CBE-4E0B-BA5B-C7541A57E580}">
  <sheetPr>
    <tabColor rgb="FF002060"/>
  </sheetPr>
  <dimension ref="A2:B12"/>
  <sheetViews>
    <sheetView showGridLines="0" topLeftCell="A5" zoomScaleNormal="100" zoomScaleSheetLayoutView="130" workbookViewId="0">
      <selection activeCell="B7" sqref="B7"/>
    </sheetView>
  </sheetViews>
  <sheetFormatPr defaultColWidth="8.85546875" defaultRowHeight="19.5"/>
  <cols>
    <col min="1" max="1" width="3.78515625" style="146" customWidth="1"/>
    <col min="2" max="2" width="46.35546875" style="146" customWidth="1"/>
    <col min="3" max="16384" width="8.85546875" style="146"/>
  </cols>
  <sheetData>
    <row r="2" spans="1:2" s="149" customFormat="1" ht="35.25" customHeight="1">
      <c r="A2" s="147"/>
      <c r="B2" s="148" t="s">
        <v>0</v>
      </c>
    </row>
    <row r="4" spans="1:2" ht="25" customHeight="1">
      <c r="B4" s="150" t="s">
        <v>1</v>
      </c>
    </row>
    <row r="5" spans="1:2" ht="25" customHeight="1">
      <c r="B5" s="150" t="s">
        <v>2</v>
      </c>
    </row>
    <row r="6" spans="1:2" ht="25" customHeight="1">
      <c r="B6" s="150" t="s">
        <v>3</v>
      </c>
    </row>
    <row r="7" spans="1:2" ht="25" customHeight="1">
      <c r="B7" s="150" t="s">
        <v>4</v>
      </c>
    </row>
    <row r="8" spans="1:2" ht="25" customHeight="1">
      <c r="B8" s="150" t="s">
        <v>5</v>
      </c>
    </row>
    <row r="9" spans="1:2" ht="25" customHeight="1">
      <c r="B9" s="150" t="s">
        <v>6</v>
      </c>
    </row>
    <row r="10" spans="1:2" ht="25" customHeight="1">
      <c r="B10" s="150" t="s">
        <v>7</v>
      </c>
    </row>
    <row r="11" spans="1:2" ht="25" customHeight="1">
      <c r="B11" s="150" t="s">
        <v>8</v>
      </c>
    </row>
    <row r="12" spans="1:2" ht="25" customHeight="1"/>
  </sheetData>
  <phoneticPr fontId="3"/>
  <hyperlinks>
    <hyperlink ref="B4" location="環境マネジメント!A1" display="環境マネジメント" xr:uid="{FAF4AA3A-7509-4264-B715-09614E15D086}"/>
    <hyperlink ref="B5" location="省エネ・温暖化防止!A1" display="省エネ・温暖化防止" xr:uid="{A10941A0-27A7-4976-9846-32DCBBF262CA}"/>
    <hyperlink ref="B6" location="省資源・リサイクル!A1" display="省資源・リサイクル" xr:uid="{91FC75DA-959F-45FB-A5F5-0FC39B71EE0D}"/>
    <hyperlink ref="B7" location="汚染防止!A1" display="汚染予防" xr:uid="{BD0799CE-0516-4E17-9631-DE5F2D4D3147}"/>
    <hyperlink ref="B8" location="生物多様性保全!A1" display="生物多様性保全" xr:uid="{3C998AD2-1193-46D8-8B85-D26F00E2C311}"/>
    <hyperlink ref="B10" location="PRTR_サイト別!A1" display="PRTRサイト別データ" xr:uid="{B075B0D4-E43C-44CC-ACAA-B3C90F3B868E}"/>
    <hyperlink ref="B11" location="EPEAT関連開示情報!A1" display="EPEAT関連情報開示（英語のみ）" xr:uid="{910AD174-7FA5-4B72-A551-CCB69B84F9ED}"/>
    <hyperlink ref="B9" location="事業所別_2022年度!A1" display="事業所別データ　2022年度" xr:uid="{6FF27CE6-E735-4251-812D-AAB4CEEE5CC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1883-ECC2-418F-A047-E2454D53BFDA}">
  <sheetPr>
    <tabColor rgb="FF008080"/>
  </sheetPr>
  <dimension ref="B1:I43"/>
  <sheetViews>
    <sheetView showGridLines="0" view="pageBreakPreview" zoomScale="55" zoomScaleNormal="70" zoomScaleSheetLayoutView="55" workbookViewId="0">
      <pane xSplit="5" ySplit="5" topLeftCell="F11" activePane="bottomRight" state="frozen"/>
      <selection pane="topRight" sqref="A1:XFD1048576"/>
      <selection pane="bottomLeft" sqref="A1:XFD1048576"/>
      <selection pane="bottomRight" activeCell="E33" sqref="E33:E34"/>
    </sheetView>
  </sheetViews>
  <sheetFormatPr defaultColWidth="8.85546875" defaultRowHeight="18" customHeight="1"/>
  <cols>
    <col min="1" max="1" width="2.78515625" style="2" customWidth="1"/>
    <col min="2" max="2" width="15.2109375" style="2" customWidth="1"/>
    <col min="3" max="3" width="36.640625" style="2" customWidth="1"/>
    <col min="4" max="4" width="37.5703125" style="2" customWidth="1"/>
    <col min="5" max="5" width="14.78515625" style="3" customWidth="1"/>
    <col min="6" max="9" width="14.42578125" style="4" customWidth="1"/>
    <col min="10" max="10" width="2.78515625" style="2" customWidth="1"/>
    <col min="11" max="11" width="10" style="2" customWidth="1"/>
    <col min="12" max="16384" width="8.85546875" style="2"/>
  </cols>
  <sheetData>
    <row r="1" spans="2:9" ht="30" customHeight="1">
      <c r="I1" s="75" t="s">
        <v>9</v>
      </c>
    </row>
    <row r="2" spans="2:9" ht="23.25" customHeight="1">
      <c r="B2" s="1" t="s">
        <v>10</v>
      </c>
      <c r="C2" s="1"/>
      <c r="G2" s="5"/>
      <c r="H2" s="5"/>
      <c r="I2" s="5" t="s">
        <v>504</v>
      </c>
    </row>
    <row r="3" spans="2:9" ht="13.5" customHeight="1">
      <c r="B3" s="1"/>
      <c r="C3" s="1"/>
      <c r="G3" s="5"/>
      <c r="H3" s="5"/>
      <c r="I3" s="5"/>
    </row>
    <row r="4" spans="2:9" ht="23.25" customHeight="1">
      <c r="B4" s="46" t="s">
        <v>11</v>
      </c>
      <c r="C4" s="1"/>
      <c r="G4" s="5"/>
      <c r="H4" s="5"/>
      <c r="I4" s="5"/>
    </row>
    <row r="5" spans="2:9" ht="35.15" customHeight="1">
      <c r="B5" s="268"/>
      <c r="C5" s="269"/>
      <c r="D5" s="269"/>
      <c r="E5" s="48" t="s">
        <v>12</v>
      </c>
      <c r="F5" s="49" t="s">
        <v>13</v>
      </c>
      <c r="G5" s="49" t="s">
        <v>14</v>
      </c>
      <c r="H5" s="49" t="s">
        <v>15</v>
      </c>
      <c r="I5" s="50" t="s">
        <v>16</v>
      </c>
    </row>
    <row r="6" spans="2:9" ht="20.149999999999999" customHeight="1">
      <c r="B6" s="270" t="s">
        <v>17</v>
      </c>
      <c r="C6" s="271"/>
      <c r="D6" s="272"/>
      <c r="E6" s="99" t="s">
        <v>18</v>
      </c>
      <c r="F6" s="8">
        <v>0</v>
      </c>
      <c r="G6" s="8">
        <v>0</v>
      </c>
      <c r="H6" s="18">
        <v>0</v>
      </c>
      <c r="I6" s="213">
        <v>0</v>
      </c>
    </row>
    <row r="7" spans="2:9" ht="20.149999999999999" customHeight="1">
      <c r="B7" s="273"/>
      <c r="C7" s="274"/>
      <c r="D7" s="275"/>
      <c r="E7" s="99" t="s">
        <v>19</v>
      </c>
      <c r="F7" s="8">
        <v>0</v>
      </c>
      <c r="G7" s="8">
        <v>0</v>
      </c>
      <c r="H7" s="18">
        <v>0</v>
      </c>
      <c r="I7" s="213">
        <v>0</v>
      </c>
    </row>
    <row r="8" spans="2:9" ht="18" customHeight="1">
      <c r="F8" s="25"/>
      <c r="G8" s="25"/>
      <c r="H8" s="25"/>
      <c r="I8" s="25"/>
    </row>
    <row r="9" spans="2:9" ht="18" customHeight="1">
      <c r="F9" s="25"/>
      <c r="G9" s="25"/>
      <c r="H9" s="25"/>
      <c r="I9" s="25"/>
    </row>
    <row r="10" spans="2:9" ht="18" customHeight="1">
      <c r="B10" s="46" t="s">
        <v>20</v>
      </c>
      <c r="C10" s="6"/>
    </row>
    <row r="11" spans="2:9" ht="400" customHeight="1">
      <c r="B11" s="6"/>
      <c r="C11" s="6"/>
    </row>
    <row r="12" spans="2:9" ht="35.15" customHeight="1">
      <c r="B12" s="47"/>
      <c r="C12" s="51"/>
      <c r="D12" s="52"/>
      <c r="E12" s="48" t="s">
        <v>12</v>
      </c>
      <c r="F12" s="49" t="s">
        <v>13</v>
      </c>
      <c r="G12" s="49" t="s">
        <v>14</v>
      </c>
      <c r="H12" s="49" t="s">
        <v>15</v>
      </c>
      <c r="I12" s="50" t="s">
        <v>16</v>
      </c>
    </row>
    <row r="13" spans="2:9" ht="20.149999999999999" customHeight="1">
      <c r="B13" s="24" t="s">
        <v>21</v>
      </c>
      <c r="C13" s="11" t="s">
        <v>22</v>
      </c>
      <c r="D13" s="44" t="s">
        <v>23</v>
      </c>
      <c r="E13" s="7" t="s">
        <v>24</v>
      </c>
      <c r="F13" s="156">
        <v>227</v>
      </c>
      <c r="G13" s="156">
        <v>202</v>
      </c>
      <c r="H13" s="156">
        <v>196</v>
      </c>
      <c r="I13" s="157">
        <v>198</v>
      </c>
    </row>
    <row r="14" spans="2:9" ht="20.149999999999999" customHeight="1">
      <c r="B14" s="26"/>
      <c r="C14" s="27"/>
      <c r="D14" s="44" t="s">
        <v>25</v>
      </c>
      <c r="E14" s="7" t="s">
        <v>24</v>
      </c>
      <c r="F14" s="156">
        <v>57</v>
      </c>
      <c r="G14" s="156">
        <v>47</v>
      </c>
      <c r="H14" s="156">
        <v>46</v>
      </c>
      <c r="I14" s="157">
        <v>52</v>
      </c>
    </row>
    <row r="15" spans="2:9" ht="20.149999999999999" customHeight="1">
      <c r="B15" s="26"/>
      <c r="C15" s="27"/>
      <c r="D15" s="44" t="s">
        <v>26</v>
      </c>
      <c r="E15" s="7" t="s">
        <v>27</v>
      </c>
      <c r="F15" s="156">
        <v>52</v>
      </c>
      <c r="G15" s="156">
        <v>43</v>
      </c>
      <c r="H15" s="156">
        <v>44</v>
      </c>
      <c r="I15" s="157">
        <v>45</v>
      </c>
    </row>
    <row r="16" spans="2:9" ht="20.149999999999999" customHeight="1">
      <c r="B16" s="26"/>
      <c r="C16" s="28"/>
      <c r="D16" s="44" t="s">
        <v>28</v>
      </c>
      <c r="E16" s="7" t="s">
        <v>27</v>
      </c>
      <c r="F16" s="156">
        <v>24</v>
      </c>
      <c r="G16" s="156">
        <v>19</v>
      </c>
      <c r="H16" s="156">
        <v>19</v>
      </c>
      <c r="I16" s="157">
        <v>25</v>
      </c>
    </row>
    <row r="17" spans="2:9" ht="20.149999999999999" customHeight="1">
      <c r="B17" s="26"/>
      <c r="C17" s="27" t="s">
        <v>29</v>
      </c>
      <c r="D17" s="44" t="s">
        <v>30</v>
      </c>
      <c r="E17" s="7" t="s">
        <v>31</v>
      </c>
      <c r="F17" s="156">
        <v>4129</v>
      </c>
      <c r="G17" s="156">
        <v>3697</v>
      </c>
      <c r="H17" s="156">
        <v>3475</v>
      </c>
      <c r="I17" s="157">
        <v>3501</v>
      </c>
    </row>
    <row r="18" spans="2:9" ht="20.149999999999999" customHeight="1">
      <c r="B18" s="26"/>
      <c r="C18" s="27"/>
      <c r="D18" s="44" t="s">
        <v>32</v>
      </c>
      <c r="E18" s="7" t="s">
        <v>33</v>
      </c>
      <c r="F18" s="156">
        <v>4058</v>
      </c>
      <c r="G18" s="156">
        <v>3237</v>
      </c>
      <c r="H18" s="156">
        <v>3158</v>
      </c>
      <c r="I18" s="157">
        <v>3146</v>
      </c>
    </row>
    <row r="19" spans="2:9" ht="20.149999999999999" customHeight="1">
      <c r="B19" s="26"/>
      <c r="C19" s="27"/>
      <c r="D19" s="44" t="s">
        <v>34</v>
      </c>
      <c r="E19" s="7" t="s">
        <v>33</v>
      </c>
      <c r="F19" s="156">
        <v>635</v>
      </c>
      <c r="G19" s="156">
        <v>412</v>
      </c>
      <c r="H19" s="156">
        <v>439</v>
      </c>
      <c r="I19" s="157">
        <v>517</v>
      </c>
    </row>
    <row r="20" spans="2:9" ht="20.149999999999999" customHeight="1">
      <c r="B20" s="26"/>
      <c r="C20" s="28"/>
      <c r="D20" s="44" t="s">
        <v>35</v>
      </c>
      <c r="E20" s="7" t="s">
        <v>36</v>
      </c>
      <c r="F20" s="156">
        <v>1468</v>
      </c>
      <c r="G20" s="156">
        <v>1112</v>
      </c>
      <c r="H20" s="156">
        <v>1389</v>
      </c>
      <c r="I20" s="157">
        <v>1353</v>
      </c>
    </row>
    <row r="21" spans="2:9" ht="20.149999999999999" customHeight="1">
      <c r="B21" s="26"/>
      <c r="C21" s="17" t="s">
        <v>37</v>
      </c>
      <c r="D21" s="44" t="s">
        <v>38</v>
      </c>
      <c r="E21" s="7" t="s">
        <v>509</v>
      </c>
      <c r="F21" s="156">
        <v>171</v>
      </c>
      <c r="G21" s="156">
        <v>139</v>
      </c>
      <c r="H21" s="156">
        <v>158</v>
      </c>
      <c r="I21" s="157">
        <v>158</v>
      </c>
    </row>
    <row r="22" spans="2:9" ht="20.149999999999999" customHeight="1">
      <c r="B22" s="26"/>
      <c r="C22" s="17" t="s">
        <v>39</v>
      </c>
      <c r="D22" s="44" t="s">
        <v>40</v>
      </c>
      <c r="E22" s="7" t="s">
        <v>41</v>
      </c>
      <c r="F22" s="156">
        <v>631</v>
      </c>
      <c r="G22" s="156">
        <v>479</v>
      </c>
      <c r="H22" s="156">
        <v>305</v>
      </c>
      <c r="I22" s="157">
        <v>289</v>
      </c>
    </row>
    <row r="23" spans="2:9" ht="20.149999999999999" customHeight="1">
      <c r="B23" s="26"/>
      <c r="C23" s="17" t="s">
        <v>42</v>
      </c>
      <c r="D23" s="44" t="s">
        <v>43</v>
      </c>
      <c r="E23" s="7" t="s">
        <v>27</v>
      </c>
      <c r="F23" s="156">
        <v>10</v>
      </c>
      <c r="G23" s="156">
        <v>8</v>
      </c>
      <c r="H23" s="156">
        <v>10</v>
      </c>
      <c r="I23" s="157">
        <v>14</v>
      </c>
    </row>
    <row r="24" spans="2:9" ht="20.149999999999999" customHeight="1">
      <c r="B24" s="14" t="s">
        <v>44</v>
      </c>
      <c r="C24" s="16" t="s">
        <v>45</v>
      </c>
      <c r="D24" s="16" t="s">
        <v>46</v>
      </c>
      <c r="E24" s="15" t="s">
        <v>513</v>
      </c>
      <c r="F24" s="158">
        <v>1177</v>
      </c>
      <c r="G24" s="158">
        <v>1002</v>
      </c>
      <c r="H24" s="158">
        <v>983</v>
      </c>
      <c r="I24" s="158">
        <v>1053</v>
      </c>
    </row>
    <row r="25" spans="2:9" ht="20.149999999999999" customHeight="1">
      <c r="B25" s="29"/>
      <c r="C25" s="14" t="s">
        <v>29</v>
      </c>
      <c r="D25" s="16" t="s">
        <v>46</v>
      </c>
      <c r="E25" s="15" t="s">
        <v>513</v>
      </c>
      <c r="F25" s="158">
        <v>351</v>
      </c>
      <c r="G25" s="158">
        <v>290</v>
      </c>
      <c r="H25" s="158">
        <v>263</v>
      </c>
      <c r="I25" s="158">
        <v>249</v>
      </c>
    </row>
    <row r="26" spans="2:9" ht="20.149999999999999" customHeight="1">
      <c r="B26" s="29"/>
      <c r="C26" s="29"/>
      <c r="D26" s="16" t="s">
        <v>47</v>
      </c>
      <c r="E26" s="15" t="s">
        <v>36</v>
      </c>
      <c r="F26" s="158">
        <v>265</v>
      </c>
      <c r="G26" s="158">
        <v>225</v>
      </c>
      <c r="H26" s="158">
        <v>459</v>
      </c>
      <c r="I26" s="158">
        <v>472</v>
      </c>
    </row>
    <row r="27" spans="2:9" ht="20.149999999999999" customHeight="1">
      <c r="B27" s="29"/>
      <c r="C27" s="30"/>
      <c r="D27" s="16" t="s">
        <v>48</v>
      </c>
      <c r="E27" s="15" t="s">
        <v>36</v>
      </c>
      <c r="F27" s="158">
        <v>77</v>
      </c>
      <c r="G27" s="158">
        <v>54</v>
      </c>
      <c r="H27" s="158">
        <v>47</v>
      </c>
      <c r="I27" s="158">
        <v>54</v>
      </c>
    </row>
    <row r="28" spans="2:9" ht="20.149999999999999" customHeight="1">
      <c r="B28" s="29"/>
      <c r="C28" s="30"/>
      <c r="D28" s="16" t="s">
        <v>49</v>
      </c>
      <c r="E28" s="15" t="s">
        <v>36</v>
      </c>
      <c r="F28" s="158">
        <v>3</v>
      </c>
      <c r="G28" s="158">
        <v>2</v>
      </c>
      <c r="H28" s="158">
        <v>4</v>
      </c>
      <c r="I28" s="158">
        <v>3</v>
      </c>
    </row>
    <row r="29" spans="2:9" ht="20.149999999999999" customHeight="1">
      <c r="B29" s="29"/>
      <c r="C29" s="30"/>
      <c r="D29" s="16" t="s">
        <v>50</v>
      </c>
      <c r="E29" s="20" t="s">
        <v>33</v>
      </c>
      <c r="F29" s="158">
        <v>3088</v>
      </c>
      <c r="G29" s="158">
        <v>2418</v>
      </c>
      <c r="H29" s="158">
        <v>2413</v>
      </c>
      <c r="I29" s="158">
        <v>2568</v>
      </c>
    </row>
    <row r="30" spans="2:9" ht="20.149999999999999" customHeight="1">
      <c r="B30" s="29"/>
      <c r="C30" s="30"/>
      <c r="D30" s="16" t="s">
        <v>51</v>
      </c>
      <c r="E30" s="20" t="s">
        <v>36</v>
      </c>
      <c r="F30" s="158">
        <v>4</v>
      </c>
      <c r="G30" s="158">
        <v>3</v>
      </c>
      <c r="H30" s="158">
        <v>3</v>
      </c>
      <c r="I30" s="158">
        <v>6</v>
      </c>
    </row>
    <row r="31" spans="2:9" ht="20.149999999999999" customHeight="1">
      <c r="B31" s="29"/>
      <c r="C31" s="30"/>
      <c r="D31" s="16" t="s">
        <v>52</v>
      </c>
      <c r="E31" s="20" t="s">
        <v>27</v>
      </c>
      <c r="F31" s="158">
        <v>68</v>
      </c>
      <c r="G31" s="158">
        <v>60</v>
      </c>
      <c r="H31" s="158">
        <v>63</v>
      </c>
      <c r="I31" s="158">
        <v>67</v>
      </c>
    </row>
    <row r="32" spans="2:9" ht="20.149999999999999" customHeight="1">
      <c r="B32" s="29"/>
      <c r="C32" s="30"/>
      <c r="D32" s="16" t="s">
        <v>53</v>
      </c>
      <c r="E32" s="20" t="s">
        <v>27</v>
      </c>
      <c r="F32" s="159">
        <v>0.3</v>
      </c>
      <c r="G32" s="159">
        <v>0.3</v>
      </c>
      <c r="H32" s="159">
        <v>0.4</v>
      </c>
      <c r="I32" s="159">
        <v>0.4</v>
      </c>
    </row>
    <row r="33" spans="2:9" ht="20.149999999999999" customHeight="1">
      <c r="B33" s="29"/>
      <c r="C33" s="16" t="s">
        <v>37</v>
      </c>
      <c r="D33" s="16" t="s">
        <v>46</v>
      </c>
      <c r="E33" s="15" t="s">
        <v>513</v>
      </c>
      <c r="F33" s="158">
        <v>453</v>
      </c>
      <c r="G33" s="158">
        <v>367</v>
      </c>
      <c r="H33" s="158">
        <v>419</v>
      </c>
      <c r="I33" s="158">
        <v>417</v>
      </c>
    </row>
    <row r="34" spans="2:9" ht="20.149999999999999" customHeight="1">
      <c r="B34" s="32"/>
      <c r="C34" s="16" t="s">
        <v>39</v>
      </c>
      <c r="D34" s="16" t="s">
        <v>46</v>
      </c>
      <c r="E34" s="15" t="s">
        <v>513</v>
      </c>
      <c r="F34" s="158">
        <v>294</v>
      </c>
      <c r="G34" s="158">
        <v>224</v>
      </c>
      <c r="H34" s="158">
        <v>137</v>
      </c>
      <c r="I34" s="158">
        <v>130</v>
      </c>
    </row>
    <row r="35" spans="2:9" ht="18" customHeight="1">
      <c r="F35" s="25"/>
      <c r="G35" s="25"/>
      <c r="H35" s="25"/>
      <c r="I35" s="25"/>
    </row>
    <row r="36" spans="2:9" ht="18" customHeight="1">
      <c r="B36" s="6" t="s">
        <v>54</v>
      </c>
    </row>
    <row r="37" spans="2:9" ht="57.75" customHeight="1">
      <c r="B37" s="265" t="s">
        <v>55</v>
      </c>
      <c r="C37" s="266"/>
      <c r="D37" s="266"/>
      <c r="E37" s="266"/>
      <c r="F37" s="266"/>
      <c r="G37" s="266"/>
      <c r="H37" s="266"/>
      <c r="I37" s="266"/>
    </row>
    <row r="38" spans="2:9" ht="51" customHeight="1">
      <c r="B38" s="266" t="s">
        <v>56</v>
      </c>
      <c r="C38" s="266"/>
      <c r="D38" s="266"/>
      <c r="E38" s="266"/>
      <c r="F38" s="266"/>
      <c r="G38" s="266"/>
      <c r="H38" s="266"/>
      <c r="I38" s="266"/>
    </row>
    <row r="39" spans="2:9" ht="38.25" customHeight="1">
      <c r="B39" s="266" t="s">
        <v>57</v>
      </c>
      <c r="C39" s="266"/>
      <c r="D39" s="266"/>
      <c r="E39" s="266"/>
      <c r="F39" s="266"/>
      <c r="G39" s="266"/>
      <c r="H39" s="266"/>
      <c r="I39" s="266"/>
    </row>
    <row r="40" spans="2:9" ht="85.5" customHeight="1">
      <c r="B40" s="266" t="s">
        <v>58</v>
      </c>
      <c r="C40" s="266"/>
      <c r="D40" s="266"/>
      <c r="E40" s="266"/>
      <c r="F40" s="266"/>
      <c r="G40" s="266"/>
      <c r="H40" s="266"/>
      <c r="I40" s="266"/>
    </row>
    <row r="41" spans="2:9" ht="53.25" customHeight="1">
      <c r="B41" s="265" t="s">
        <v>59</v>
      </c>
      <c r="C41" s="266"/>
      <c r="D41" s="266"/>
      <c r="E41" s="266"/>
      <c r="F41" s="266"/>
      <c r="G41" s="266"/>
      <c r="H41" s="266"/>
      <c r="I41" s="266"/>
    </row>
    <row r="42" spans="2:9" ht="55.5" customHeight="1">
      <c r="B42" s="265" t="s">
        <v>60</v>
      </c>
      <c r="C42" s="266"/>
      <c r="D42" s="266"/>
      <c r="E42" s="266"/>
      <c r="F42" s="266"/>
      <c r="G42" s="266"/>
      <c r="H42" s="266"/>
      <c r="I42" s="266"/>
    </row>
    <row r="43" spans="2:9" ht="57.75" customHeight="1">
      <c r="B43" s="267"/>
      <c r="C43" s="267"/>
      <c r="D43" s="267"/>
      <c r="E43" s="267"/>
      <c r="F43" s="267"/>
      <c r="G43" s="267"/>
      <c r="H43" s="267"/>
      <c r="I43" s="267"/>
    </row>
  </sheetData>
  <sheetProtection algorithmName="SHA-512" hashValue="uud0fP/9FD56NTR9nplo3ONW1Xh56Tpv2Cxf1XSh9mtn5JySIuhbGlqLTvFt36mz02BtThASqvNNaVTQz9EdtA==" saltValue="9810q3xN5OmSi5M3BuAVkg==" spinCount="100000" sheet="1" objects="1" scenarios="1"/>
  <mergeCells count="10">
    <mergeCell ref="B42:I42"/>
    <mergeCell ref="B43:I43"/>
    <mergeCell ref="B5:D5"/>
    <mergeCell ref="B6:D6"/>
    <mergeCell ref="B7:D7"/>
    <mergeCell ref="B37:I37"/>
    <mergeCell ref="B38:I38"/>
    <mergeCell ref="B39:I39"/>
    <mergeCell ref="B40:I40"/>
    <mergeCell ref="B41:I41"/>
  </mergeCells>
  <phoneticPr fontId="3"/>
  <hyperlinks>
    <hyperlink ref="I1" location="目次!A1" display="目次へ戻る" xr:uid="{A315AC96-02B6-4090-9249-8D5252B3DB06}"/>
  </hyperlinks>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B91E-F83C-488B-8842-A5F76A54BA0B}">
  <sheetPr>
    <tabColor rgb="FF008080"/>
  </sheetPr>
  <dimension ref="A1:L137"/>
  <sheetViews>
    <sheetView showGridLines="0" view="pageBreakPreview" zoomScale="70" zoomScaleNormal="70" zoomScaleSheetLayoutView="70" workbookViewId="0">
      <pane ySplit="5" topLeftCell="A64" activePane="bottomLeft" state="frozen"/>
      <selection pane="bottomLeft" activeCell="J23" sqref="J23:J24"/>
    </sheetView>
  </sheetViews>
  <sheetFormatPr defaultColWidth="8.85546875" defaultRowHeight="18" customHeight="1"/>
  <cols>
    <col min="1" max="1" width="3.78515625" style="63" customWidth="1"/>
    <col min="2" max="2" width="15.2109375" style="2" customWidth="1"/>
    <col min="3" max="3" width="29.5703125" style="2" customWidth="1"/>
    <col min="4" max="4" width="15.42578125" style="2" customWidth="1"/>
    <col min="5" max="5" width="13.2109375" style="3" customWidth="1"/>
    <col min="6" max="6" width="19.35546875" style="3" customWidth="1"/>
    <col min="7" max="10" width="14.42578125" style="4" customWidth="1"/>
    <col min="11" max="11" width="2.78515625" style="2" customWidth="1"/>
    <col min="12" max="12" width="10" style="2" customWidth="1"/>
    <col min="13" max="16384" width="8.85546875" style="2"/>
  </cols>
  <sheetData>
    <row r="1" spans="1:12" ht="30" customHeight="1">
      <c r="A1" s="6"/>
      <c r="D1" s="3"/>
      <c r="E1" s="4"/>
      <c r="F1" s="4"/>
      <c r="G1" s="2"/>
      <c r="I1" s="75"/>
      <c r="J1" s="75" t="s">
        <v>9</v>
      </c>
    </row>
    <row r="2" spans="1:12" ht="23.25" customHeight="1">
      <c r="B2" s="1" t="s">
        <v>61</v>
      </c>
      <c r="C2" s="1"/>
      <c r="G2" s="5"/>
      <c r="H2" s="5"/>
      <c r="I2" s="5"/>
      <c r="J2" s="5" t="s">
        <v>504</v>
      </c>
    </row>
    <row r="3" spans="1:12" ht="16" customHeight="1">
      <c r="B3" s="1"/>
      <c r="C3" s="1"/>
      <c r="G3" s="5"/>
      <c r="H3" s="5"/>
      <c r="I3" s="5"/>
      <c r="J3" s="5"/>
    </row>
    <row r="4" spans="1:12" ht="20.149999999999999" customHeight="1">
      <c r="B4" s="6" t="s">
        <v>62</v>
      </c>
      <c r="C4" s="1"/>
      <c r="D4" s="74" t="s">
        <v>63</v>
      </c>
      <c r="G4" s="5"/>
      <c r="H4" s="5"/>
      <c r="I4" s="5"/>
      <c r="J4" s="5"/>
    </row>
    <row r="5" spans="1:12" ht="60" customHeight="1">
      <c r="B5" s="267" t="s">
        <v>64</v>
      </c>
      <c r="C5" s="267"/>
      <c r="D5" s="267"/>
      <c r="E5" s="267"/>
      <c r="F5" s="267"/>
      <c r="G5" s="267"/>
      <c r="H5" s="267"/>
      <c r="I5" s="267"/>
      <c r="J5" s="267"/>
    </row>
    <row r="6" spans="1:12" ht="16" customHeight="1">
      <c r="B6" s="1"/>
      <c r="C6" s="1"/>
      <c r="G6" s="5"/>
      <c r="H6" s="5"/>
      <c r="I6" s="5"/>
      <c r="J6" s="5"/>
    </row>
    <row r="7" spans="1:12" ht="24" customHeight="1">
      <c r="A7" s="62" t="s">
        <v>65</v>
      </c>
      <c r="B7" s="46" t="s">
        <v>30</v>
      </c>
      <c r="C7" s="1"/>
      <c r="G7" s="5"/>
      <c r="H7" s="5"/>
      <c r="I7" s="5"/>
      <c r="J7" s="5"/>
    </row>
    <row r="8" spans="1:12" ht="55" customHeight="1">
      <c r="B8" s="267" t="s">
        <v>66</v>
      </c>
      <c r="C8" s="267"/>
      <c r="D8" s="267"/>
      <c r="E8" s="267"/>
      <c r="F8" s="267"/>
      <c r="G8" s="267"/>
      <c r="H8" s="267"/>
      <c r="I8" s="267"/>
      <c r="J8" s="267"/>
    </row>
    <row r="9" spans="1:12" s="6" customFormat="1" ht="30" customHeight="1">
      <c r="A9" s="64"/>
      <c r="B9" s="268"/>
      <c r="C9" s="269"/>
      <c r="D9" s="269"/>
      <c r="E9" s="280" t="s">
        <v>12</v>
      </c>
      <c r="F9" s="281"/>
      <c r="G9" s="49" t="s">
        <v>13</v>
      </c>
      <c r="H9" s="49" t="s">
        <v>14</v>
      </c>
      <c r="I9" s="49" t="s">
        <v>15</v>
      </c>
      <c r="J9" s="50" t="s">
        <v>16</v>
      </c>
    </row>
    <row r="10" spans="1:12" ht="19.5" customHeight="1">
      <c r="B10" s="302" t="s">
        <v>67</v>
      </c>
      <c r="C10" s="296"/>
      <c r="D10" s="297"/>
      <c r="E10" s="276" t="s">
        <v>31</v>
      </c>
      <c r="F10" s="277"/>
      <c r="G10" s="18">
        <v>4129</v>
      </c>
      <c r="H10" s="8">
        <v>3697</v>
      </c>
      <c r="I10" s="8">
        <v>3475</v>
      </c>
      <c r="J10" s="8">
        <v>3501</v>
      </c>
      <c r="K10" s="6"/>
      <c r="L10" s="6"/>
    </row>
    <row r="11" spans="1:12" ht="20.149999999999999" customHeight="1">
      <c r="B11" s="298" t="s">
        <v>68</v>
      </c>
      <c r="C11" s="300"/>
      <c r="D11" s="299"/>
      <c r="E11" s="278" t="s">
        <v>31</v>
      </c>
      <c r="F11" s="279"/>
      <c r="G11" s="9">
        <v>12</v>
      </c>
      <c r="H11" s="10">
        <v>11</v>
      </c>
      <c r="I11" s="10">
        <v>10</v>
      </c>
      <c r="J11" s="10">
        <v>2</v>
      </c>
      <c r="K11" s="6"/>
      <c r="L11" s="6"/>
    </row>
    <row r="12" spans="1:12" ht="20.149999999999999" customHeight="1">
      <c r="B12" s="302" t="s">
        <v>69</v>
      </c>
      <c r="C12" s="296"/>
      <c r="D12" s="297"/>
      <c r="E12" s="276" t="s">
        <v>31</v>
      </c>
      <c r="F12" s="277"/>
      <c r="G12" s="18">
        <v>56</v>
      </c>
      <c r="H12" s="8">
        <v>57</v>
      </c>
      <c r="I12" s="8">
        <v>52</v>
      </c>
      <c r="J12" s="8">
        <v>55</v>
      </c>
      <c r="K12" s="6"/>
      <c r="L12" s="6"/>
    </row>
    <row r="13" spans="1:12" ht="20.149999999999999" customHeight="1">
      <c r="B13" s="298" t="s">
        <v>70</v>
      </c>
      <c r="C13" s="300"/>
      <c r="D13" s="299"/>
      <c r="E13" s="278" t="s">
        <v>31</v>
      </c>
      <c r="F13" s="279"/>
      <c r="G13" s="9">
        <v>507</v>
      </c>
      <c r="H13" s="10">
        <v>370</v>
      </c>
      <c r="I13" s="10">
        <v>357</v>
      </c>
      <c r="J13" s="10">
        <v>331</v>
      </c>
      <c r="K13" s="6"/>
      <c r="L13" s="6"/>
    </row>
    <row r="14" spans="1:12" ht="20.149999999999999" customHeight="1">
      <c r="B14" s="302" t="s">
        <v>71</v>
      </c>
      <c r="C14" s="296"/>
      <c r="D14" s="297"/>
      <c r="E14" s="276" t="s">
        <v>31</v>
      </c>
      <c r="F14" s="277"/>
      <c r="G14" s="18">
        <v>810</v>
      </c>
      <c r="H14" s="8">
        <v>844</v>
      </c>
      <c r="I14" s="8">
        <v>724</v>
      </c>
      <c r="J14" s="8">
        <v>748</v>
      </c>
      <c r="K14" s="6"/>
      <c r="L14" s="6"/>
    </row>
    <row r="15" spans="1:12" ht="20.149999999999999" customHeight="1">
      <c r="B15" s="298" t="s">
        <v>72</v>
      </c>
      <c r="C15" s="300"/>
      <c r="D15" s="299"/>
      <c r="E15" s="278" t="s">
        <v>31</v>
      </c>
      <c r="F15" s="279"/>
      <c r="G15" s="9">
        <v>40</v>
      </c>
      <c r="H15" s="10">
        <v>33</v>
      </c>
      <c r="I15" s="10">
        <v>38</v>
      </c>
      <c r="J15" s="10">
        <v>38</v>
      </c>
      <c r="K15" s="6"/>
      <c r="L15" s="6"/>
    </row>
    <row r="16" spans="1:12" ht="20.149999999999999" customHeight="1">
      <c r="B16" s="302" t="s">
        <v>73</v>
      </c>
      <c r="C16" s="296"/>
      <c r="D16" s="297"/>
      <c r="E16" s="276" t="s">
        <v>31</v>
      </c>
      <c r="F16" s="277"/>
      <c r="G16" s="18">
        <v>448</v>
      </c>
      <c r="H16" s="8">
        <v>334</v>
      </c>
      <c r="I16" s="8">
        <v>300</v>
      </c>
      <c r="J16" s="8">
        <v>305</v>
      </c>
      <c r="K16" s="6"/>
      <c r="L16" s="6"/>
    </row>
    <row r="17" spans="1:12" ht="20.149999999999999" customHeight="1">
      <c r="B17" s="298" t="s">
        <v>74</v>
      </c>
      <c r="C17" s="300"/>
      <c r="D17" s="299"/>
      <c r="E17" s="278" t="s">
        <v>31</v>
      </c>
      <c r="F17" s="279"/>
      <c r="G17" s="9">
        <v>403</v>
      </c>
      <c r="H17" s="10">
        <v>350</v>
      </c>
      <c r="I17" s="10">
        <v>317</v>
      </c>
      <c r="J17" s="10">
        <v>328</v>
      </c>
      <c r="K17" s="6"/>
      <c r="L17" s="6"/>
    </row>
    <row r="18" spans="1:12" ht="20.149999999999999" customHeight="1">
      <c r="B18" s="302" t="s">
        <v>75</v>
      </c>
      <c r="C18" s="296"/>
      <c r="D18" s="297"/>
      <c r="E18" s="276" t="s">
        <v>31</v>
      </c>
      <c r="F18" s="277"/>
      <c r="G18" s="18">
        <v>52</v>
      </c>
      <c r="H18" s="8">
        <v>47</v>
      </c>
      <c r="I18" s="8">
        <v>51</v>
      </c>
      <c r="J18" s="8">
        <v>41</v>
      </c>
      <c r="K18" s="6"/>
      <c r="L18" s="6"/>
    </row>
    <row r="19" spans="1:12" ht="20.149999999999999" customHeight="1">
      <c r="B19" s="298" t="s">
        <v>76</v>
      </c>
      <c r="C19" s="300"/>
      <c r="D19" s="299"/>
      <c r="E19" s="278" t="s">
        <v>31</v>
      </c>
      <c r="F19" s="279"/>
      <c r="G19" s="9">
        <v>0</v>
      </c>
      <c r="H19" s="10">
        <v>0</v>
      </c>
      <c r="I19" s="10">
        <v>0</v>
      </c>
      <c r="J19" s="10">
        <v>2</v>
      </c>
      <c r="K19" s="6"/>
      <c r="L19" s="6"/>
    </row>
    <row r="20" spans="1:12" ht="20.149999999999999" customHeight="1">
      <c r="B20" s="302" t="s">
        <v>77</v>
      </c>
      <c r="C20" s="296"/>
      <c r="D20" s="297"/>
      <c r="E20" s="276" t="s">
        <v>31</v>
      </c>
      <c r="F20" s="277"/>
      <c r="G20" s="18">
        <v>1802</v>
      </c>
      <c r="H20" s="8">
        <v>1652</v>
      </c>
      <c r="I20" s="8">
        <v>1626</v>
      </c>
      <c r="J20" s="8">
        <v>1651</v>
      </c>
      <c r="K20" s="6"/>
      <c r="L20" s="6"/>
    </row>
    <row r="21" spans="1:12" ht="18" customHeight="1">
      <c r="B21" s="37"/>
      <c r="C21" s="37"/>
      <c r="D21" s="37"/>
      <c r="E21" s="37"/>
      <c r="F21" s="37"/>
      <c r="G21" s="34"/>
      <c r="H21" s="54"/>
      <c r="I21" s="54"/>
      <c r="J21" s="54"/>
      <c r="K21" s="6"/>
      <c r="L21" s="6"/>
    </row>
    <row r="22" spans="1:12" s="6" customFormat="1" ht="30" customHeight="1">
      <c r="A22" s="64"/>
      <c r="B22" s="268"/>
      <c r="C22" s="269"/>
      <c r="D22" s="269"/>
      <c r="E22" s="280" t="s">
        <v>12</v>
      </c>
      <c r="F22" s="281"/>
      <c r="G22" s="49" t="s">
        <v>13</v>
      </c>
      <c r="H22" s="49" t="s">
        <v>14</v>
      </c>
      <c r="I22" s="49" t="s">
        <v>15</v>
      </c>
      <c r="J22" s="50" t="s">
        <v>16</v>
      </c>
    </row>
    <row r="23" spans="1:12" ht="40" customHeight="1">
      <c r="B23" s="302" t="s">
        <v>78</v>
      </c>
      <c r="C23" s="296"/>
      <c r="D23" s="297"/>
      <c r="E23" s="276" t="s">
        <v>79</v>
      </c>
      <c r="F23" s="277"/>
      <c r="G23" s="232">
        <v>1081766.3977777779</v>
      </c>
      <c r="H23" s="231">
        <v>947273.92888888891</v>
      </c>
      <c r="I23" s="231">
        <v>850718.61607192375</v>
      </c>
      <c r="J23" s="231">
        <v>831380.37999999989</v>
      </c>
      <c r="K23" s="6"/>
      <c r="L23" s="6"/>
    </row>
    <row r="24" spans="1:12" ht="20.149999999999999" customHeight="1">
      <c r="B24" s="298" t="s">
        <v>80</v>
      </c>
      <c r="C24" s="300"/>
      <c r="D24" s="299"/>
      <c r="E24" s="278" t="s">
        <v>79</v>
      </c>
      <c r="F24" s="279"/>
      <c r="G24" s="9">
        <v>66758</v>
      </c>
      <c r="H24" s="10">
        <v>82057.001479000013</v>
      </c>
      <c r="I24" s="10">
        <v>118481.48744235995</v>
      </c>
      <c r="J24" s="10">
        <v>144718.13820999989</v>
      </c>
      <c r="K24" s="6"/>
      <c r="L24" s="6"/>
    </row>
    <row r="25" spans="1:12" ht="16" customHeight="1">
      <c r="G25" s="25"/>
      <c r="H25" s="25"/>
      <c r="I25" s="25"/>
      <c r="J25" s="25"/>
      <c r="K25" s="6"/>
      <c r="L25" s="6"/>
    </row>
    <row r="26" spans="1:12" ht="16" customHeight="1">
      <c r="G26" s="25"/>
      <c r="H26" s="25"/>
      <c r="I26" s="25"/>
      <c r="J26" s="25"/>
      <c r="K26" s="6"/>
      <c r="L26" s="6"/>
    </row>
    <row r="27" spans="1:12" ht="24" customHeight="1">
      <c r="A27" s="62" t="s">
        <v>65</v>
      </c>
      <c r="B27" s="46" t="s">
        <v>81</v>
      </c>
      <c r="C27" s="1"/>
      <c r="G27" s="5"/>
      <c r="H27" s="5"/>
      <c r="I27" s="5"/>
      <c r="J27" s="5"/>
    </row>
    <row r="28" spans="1:12" ht="34" customHeight="1">
      <c r="B28" s="267" t="s">
        <v>82</v>
      </c>
      <c r="C28" s="267"/>
      <c r="D28" s="267"/>
      <c r="E28" s="267"/>
      <c r="F28" s="267"/>
      <c r="G28" s="267"/>
      <c r="H28" s="267"/>
      <c r="I28" s="267"/>
      <c r="J28" s="267"/>
    </row>
    <row r="29" spans="1:12" s="6" customFormat="1" ht="30" customHeight="1">
      <c r="A29" s="64"/>
      <c r="B29" s="268"/>
      <c r="C29" s="269"/>
      <c r="D29" s="269"/>
      <c r="E29" s="280" t="s">
        <v>12</v>
      </c>
      <c r="F29" s="281"/>
      <c r="G29" s="49" t="s">
        <v>13</v>
      </c>
      <c r="H29" s="49" t="s">
        <v>14</v>
      </c>
      <c r="I29" s="49" t="s">
        <v>15</v>
      </c>
      <c r="J29" s="50" t="s">
        <v>16</v>
      </c>
    </row>
    <row r="30" spans="1:12" ht="20.149999999999999" customHeight="1">
      <c r="B30" s="302" t="s">
        <v>67</v>
      </c>
      <c r="C30" s="296"/>
      <c r="D30" s="297"/>
      <c r="E30" s="276" t="s">
        <v>79</v>
      </c>
      <c r="F30" s="277"/>
      <c r="G30" s="18">
        <v>15380</v>
      </c>
      <c r="H30" s="8">
        <v>16964</v>
      </c>
      <c r="I30" s="8">
        <v>17191</v>
      </c>
      <c r="J30" s="8">
        <v>19981</v>
      </c>
      <c r="K30" s="6"/>
      <c r="L30" s="6"/>
    </row>
    <row r="31" spans="1:12" ht="20.149999999999999" customHeight="1">
      <c r="B31" s="298" t="s">
        <v>83</v>
      </c>
      <c r="C31" s="300"/>
      <c r="D31" s="299"/>
      <c r="E31" s="278" t="s">
        <v>79</v>
      </c>
      <c r="F31" s="279"/>
      <c r="G31" s="9">
        <v>52</v>
      </c>
      <c r="H31" s="10">
        <v>111</v>
      </c>
      <c r="I31" s="10">
        <v>67</v>
      </c>
      <c r="J31" s="10">
        <v>289</v>
      </c>
      <c r="K31" s="6"/>
      <c r="L31" s="6"/>
    </row>
    <row r="32" spans="1:12" ht="20.149999999999999" customHeight="1">
      <c r="B32" s="302" t="s">
        <v>84</v>
      </c>
      <c r="C32" s="296"/>
      <c r="D32" s="297"/>
      <c r="E32" s="276" t="s">
        <v>79</v>
      </c>
      <c r="F32" s="277"/>
      <c r="G32" s="18">
        <v>723</v>
      </c>
      <c r="H32" s="8">
        <v>1884</v>
      </c>
      <c r="I32" s="8">
        <v>3952</v>
      </c>
      <c r="J32" s="8">
        <v>3732</v>
      </c>
      <c r="K32" s="6"/>
      <c r="L32" s="6"/>
    </row>
    <row r="33" spans="1:12" ht="20.149999999999999" customHeight="1">
      <c r="B33" s="298" t="s">
        <v>85</v>
      </c>
      <c r="C33" s="300"/>
      <c r="D33" s="299"/>
      <c r="E33" s="278" t="s">
        <v>79</v>
      </c>
      <c r="F33" s="279"/>
      <c r="G33" s="9">
        <v>14605</v>
      </c>
      <c r="H33" s="10">
        <v>14969</v>
      </c>
      <c r="I33" s="10">
        <v>13172</v>
      </c>
      <c r="J33" s="10">
        <v>15961</v>
      </c>
      <c r="K33" s="6"/>
      <c r="L33" s="6"/>
    </row>
    <row r="34" spans="1:12" ht="16" customHeight="1">
      <c r="B34" s="37"/>
      <c r="C34" s="37"/>
      <c r="D34" s="37"/>
      <c r="G34" s="34"/>
      <c r="H34" s="54"/>
      <c r="I34" s="54"/>
      <c r="J34" s="54"/>
      <c r="K34" s="6"/>
      <c r="L34" s="6"/>
    </row>
    <row r="35" spans="1:12" ht="16" customHeight="1">
      <c r="G35" s="25"/>
      <c r="H35" s="25"/>
      <c r="I35" s="25"/>
      <c r="J35" s="25"/>
      <c r="K35" s="6"/>
      <c r="L35" s="6"/>
    </row>
    <row r="36" spans="1:12" ht="24" customHeight="1">
      <c r="A36" s="62" t="s">
        <v>65</v>
      </c>
      <c r="B36" s="46" t="s">
        <v>86</v>
      </c>
      <c r="C36" s="1"/>
      <c r="G36" s="5"/>
      <c r="H36" s="5"/>
      <c r="I36" s="5"/>
      <c r="J36" s="5"/>
      <c r="K36" s="6"/>
      <c r="L36" s="6"/>
    </row>
    <row r="37" spans="1:12" ht="55" customHeight="1">
      <c r="B37" s="267" t="s">
        <v>87</v>
      </c>
      <c r="C37" s="267"/>
      <c r="D37" s="267"/>
      <c r="E37" s="267"/>
      <c r="F37" s="267"/>
      <c r="G37" s="267"/>
      <c r="H37" s="267"/>
      <c r="I37" s="267"/>
      <c r="J37" s="267"/>
    </row>
    <row r="38" spans="1:12" s="6" customFormat="1" ht="33" customHeight="1">
      <c r="A38" s="64"/>
      <c r="B38" s="268"/>
      <c r="C38" s="269"/>
      <c r="D38" s="269"/>
      <c r="E38" s="280" t="s">
        <v>12</v>
      </c>
      <c r="F38" s="281"/>
      <c r="G38" s="49" t="s">
        <v>13</v>
      </c>
      <c r="H38" s="49" t="s">
        <v>14</v>
      </c>
      <c r="I38" s="49" t="s">
        <v>15</v>
      </c>
      <c r="J38" s="50" t="s">
        <v>16</v>
      </c>
    </row>
    <row r="39" spans="1:12" ht="20.149999999999999" customHeight="1">
      <c r="B39" s="301" t="s">
        <v>88</v>
      </c>
      <c r="C39" s="301"/>
      <c r="D39" s="301"/>
      <c r="E39" s="276" t="s">
        <v>79</v>
      </c>
      <c r="F39" s="277"/>
      <c r="G39" s="8">
        <v>532693</v>
      </c>
      <c r="H39" s="8">
        <v>474278</v>
      </c>
      <c r="I39" s="8">
        <v>468872</v>
      </c>
      <c r="J39" s="8">
        <v>478459</v>
      </c>
    </row>
    <row r="40" spans="1:12" ht="20.149999999999999" customHeight="1">
      <c r="B40" s="335" t="s">
        <v>89</v>
      </c>
      <c r="C40" s="335"/>
      <c r="D40" s="335"/>
      <c r="E40" s="278" t="s">
        <v>79</v>
      </c>
      <c r="F40" s="279"/>
      <c r="G40" s="10">
        <v>66758</v>
      </c>
      <c r="H40" s="10">
        <v>82057</v>
      </c>
      <c r="I40" s="10">
        <v>118481</v>
      </c>
      <c r="J40" s="10">
        <v>144718</v>
      </c>
    </row>
    <row r="41" spans="1:12" ht="20.149999999999999" customHeight="1">
      <c r="A41" s="62"/>
      <c r="B41" s="301" t="s">
        <v>90</v>
      </c>
      <c r="C41" s="301"/>
      <c r="D41" s="301"/>
      <c r="E41" s="294" t="s">
        <v>91</v>
      </c>
      <c r="F41" s="295"/>
      <c r="G41" s="21">
        <v>12.5</v>
      </c>
      <c r="H41" s="21">
        <v>17.3</v>
      </c>
      <c r="I41" s="21">
        <v>25.3</v>
      </c>
      <c r="J41" s="21">
        <v>30.2</v>
      </c>
    </row>
    <row r="42" spans="1:12" ht="36" customHeight="1">
      <c r="B42" s="293" t="s">
        <v>92</v>
      </c>
      <c r="C42" s="293"/>
      <c r="D42" s="293"/>
      <c r="E42" s="293"/>
      <c r="F42" s="293"/>
      <c r="G42" s="293"/>
      <c r="H42" s="293"/>
      <c r="I42" s="293"/>
      <c r="J42" s="293"/>
    </row>
    <row r="43" spans="1:12" ht="16" customHeight="1">
      <c r="B43" s="40"/>
      <c r="C43" s="37"/>
      <c r="D43" s="37"/>
      <c r="G43" s="34"/>
      <c r="H43" s="34"/>
      <c r="I43" s="34"/>
      <c r="J43" s="34"/>
    </row>
    <row r="44" spans="1:12" ht="16" customHeight="1">
      <c r="G44" s="248"/>
      <c r="H44" s="248"/>
      <c r="I44" s="248"/>
      <c r="J44" s="248"/>
    </row>
    <row r="45" spans="1:12" ht="24" customHeight="1">
      <c r="B45" s="46" t="s">
        <v>93</v>
      </c>
      <c r="C45" s="1"/>
      <c r="G45" s="5"/>
      <c r="H45" s="5"/>
      <c r="I45" s="5"/>
      <c r="J45" s="5"/>
    </row>
    <row r="46" spans="1:12" ht="55" customHeight="1">
      <c r="B46" s="267" t="s">
        <v>94</v>
      </c>
      <c r="C46" s="267"/>
      <c r="D46" s="267"/>
      <c r="E46" s="267"/>
      <c r="F46" s="267"/>
      <c r="G46" s="267"/>
      <c r="H46" s="267"/>
      <c r="I46" s="267"/>
      <c r="J46" s="267"/>
    </row>
    <row r="47" spans="1:12" ht="33" customHeight="1">
      <c r="A47" s="64"/>
      <c r="B47" s="340"/>
      <c r="C47" s="269"/>
      <c r="D47" s="269"/>
      <c r="E47" s="48" t="s">
        <v>12</v>
      </c>
      <c r="F47" s="57" t="s">
        <v>95</v>
      </c>
      <c r="G47" s="49" t="s">
        <v>13</v>
      </c>
      <c r="H47" s="49" t="s">
        <v>14</v>
      </c>
      <c r="I47" s="49" t="s">
        <v>15</v>
      </c>
      <c r="J47" s="50" t="s">
        <v>16</v>
      </c>
    </row>
    <row r="48" spans="1:12" ht="20.149999999999999" customHeight="1">
      <c r="A48" s="62" t="s">
        <v>65</v>
      </c>
      <c r="B48" s="11" t="s">
        <v>96</v>
      </c>
      <c r="C48" s="296" t="s">
        <v>510</v>
      </c>
      <c r="D48" s="297"/>
      <c r="E48" s="12" t="s">
        <v>513</v>
      </c>
      <c r="F48" s="53" t="s">
        <v>97</v>
      </c>
      <c r="G48" s="21">
        <v>130</v>
      </c>
      <c r="H48" s="38">
        <v>112.6</v>
      </c>
      <c r="I48" s="38">
        <v>109.7</v>
      </c>
      <c r="J48" s="38">
        <v>110.5</v>
      </c>
    </row>
    <row r="49" spans="1:10" ht="48" customHeight="1">
      <c r="A49" s="62" t="s">
        <v>65</v>
      </c>
      <c r="B49" s="27"/>
      <c r="C49" s="296" t="s">
        <v>511</v>
      </c>
      <c r="D49" s="297"/>
      <c r="E49" s="12" t="s">
        <v>513</v>
      </c>
      <c r="F49" s="53" t="s">
        <v>97</v>
      </c>
      <c r="G49" s="241" t="s">
        <v>98</v>
      </c>
      <c r="H49" s="241" t="s">
        <v>99</v>
      </c>
      <c r="I49" s="241" t="s">
        <v>100</v>
      </c>
      <c r="J49" s="241" t="s">
        <v>101</v>
      </c>
    </row>
    <row r="50" spans="1:10" ht="21" customHeight="1">
      <c r="A50" s="62"/>
      <c r="B50" s="27"/>
      <c r="C50" s="247" t="s">
        <v>102</v>
      </c>
      <c r="D50" s="45"/>
      <c r="E50" s="12" t="s">
        <v>513</v>
      </c>
      <c r="F50" s="53" t="s">
        <v>97</v>
      </c>
      <c r="G50" s="241">
        <v>136.64339999999999</v>
      </c>
      <c r="H50" s="241">
        <v>117.32810000000001</v>
      </c>
      <c r="I50" s="241">
        <v>116.028098452912</v>
      </c>
      <c r="J50" s="241">
        <v>115.524970367763</v>
      </c>
    </row>
    <row r="51" spans="1:10" ht="40" customHeight="1">
      <c r="A51" s="62" t="s">
        <v>65</v>
      </c>
      <c r="B51" s="32" t="s">
        <v>103</v>
      </c>
      <c r="C51" s="298" t="s">
        <v>512</v>
      </c>
      <c r="D51" s="299"/>
      <c r="E51" s="15" t="s">
        <v>513</v>
      </c>
      <c r="F51" s="53" t="s">
        <v>97</v>
      </c>
      <c r="G51" s="96" t="s">
        <v>104</v>
      </c>
      <c r="H51" s="96" t="s">
        <v>105</v>
      </c>
      <c r="I51" s="96" t="s">
        <v>106</v>
      </c>
      <c r="J51" s="96" t="s">
        <v>107</v>
      </c>
    </row>
    <row r="52" spans="1:10" ht="20.149999999999999" customHeight="1">
      <c r="B52" s="17" t="s">
        <v>108</v>
      </c>
      <c r="C52" s="302" t="s">
        <v>109</v>
      </c>
      <c r="D52" s="297"/>
      <c r="E52" s="12" t="s">
        <v>513</v>
      </c>
      <c r="F52" s="38">
        <v>457.9</v>
      </c>
      <c r="G52" s="38">
        <v>351.1</v>
      </c>
      <c r="H52" s="38">
        <v>290</v>
      </c>
      <c r="I52" s="38">
        <v>262.5</v>
      </c>
      <c r="J52" s="38">
        <v>249.4</v>
      </c>
    </row>
    <row r="53" spans="1:10" ht="20.149999999999999" customHeight="1">
      <c r="B53" s="298" t="s">
        <v>110</v>
      </c>
      <c r="C53" s="300"/>
      <c r="D53" s="299"/>
      <c r="E53" s="33" t="s">
        <v>514</v>
      </c>
      <c r="F53" s="53" t="s">
        <v>97</v>
      </c>
      <c r="G53" s="31">
        <v>17.5</v>
      </c>
      <c r="H53" s="31">
        <v>17.2</v>
      </c>
      <c r="I53" s="31">
        <v>14.9</v>
      </c>
      <c r="J53" s="31">
        <v>11.7</v>
      </c>
    </row>
    <row r="54" spans="1:10" ht="20.149999999999999" customHeight="1">
      <c r="B54" s="302" t="s">
        <v>111</v>
      </c>
      <c r="C54" s="296"/>
      <c r="D54" s="297"/>
      <c r="E54" s="61" t="s">
        <v>112</v>
      </c>
      <c r="F54" s="53" t="s">
        <v>97</v>
      </c>
      <c r="G54" s="38">
        <v>23.3</v>
      </c>
      <c r="H54" s="38">
        <v>36.700000000000003</v>
      </c>
      <c r="I54" s="38">
        <v>42.7</v>
      </c>
      <c r="J54" s="38">
        <v>45.5</v>
      </c>
    </row>
    <row r="55" spans="1:10" ht="20.149999999999999" customHeight="1">
      <c r="A55" s="62"/>
      <c r="B55" s="298" t="s">
        <v>113</v>
      </c>
      <c r="C55" s="300"/>
      <c r="D55" s="299"/>
      <c r="E55" s="15" t="s">
        <v>513</v>
      </c>
      <c r="F55" s="9">
        <v>2333</v>
      </c>
      <c r="G55" s="9">
        <v>1924</v>
      </c>
      <c r="H55" s="9">
        <v>1593</v>
      </c>
      <c r="I55" s="9">
        <v>1539</v>
      </c>
      <c r="J55" s="9">
        <v>1600</v>
      </c>
    </row>
    <row r="56" spans="1:10" ht="20.149999999999999" customHeight="1">
      <c r="B56" s="302" t="s">
        <v>114</v>
      </c>
      <c r="C56" s="296"/>
      <c r="D56" s="297"/>
      <c r="E56" s="61" t="s">
        <v>112</v>
      </c>
      <c r="F56" s="53" t="s">
        <v>97</v>
      </c>
      <c r="G56" s="38">
        <v>17.5</v>
      </c>
      <c r="H56" s="38">
        <v>31.7</v>
      </c>
      <c r="I56" s="38">
        <v>34</v>
      </c>
      <c r="J56" s="38">
        <v>31.4</v>
      </c>
    </row>
    <row r="57" spans="1:10" ht="33" customHeight="1">
      <c r="B57" s="293" t="s">
        <v>506</v>
      </c>
      <c r="C57" s="293"/>
      <c r="D57" s="293"/>
      <c r="E57" s="293"/>
      <c r="F57" s="293"/>
      <c r="G57" s="293"/>
      <c r="H57" s="293"/>
      <c r="I57" s="293"/>
      <c r="J57" s="293"/>
    </row>
    <row r="58" spans="1:10" ht="22">
      <c r="B58" s="40"/>
      <c r="C58" s="37"/>
      <c r="D58" s="37"/>
      <c r="G58" s="34"/>
      <c r="H58" s="34"/>
      <c r="I58" s="34"/>
      <c r="J58" s="34"/>
    </row>
    <row r="60" spans="1:10" ht="24" customHeight="1">
      <c r="B60" s="46" t="s">
        <v>115</v>
      </c>
      <c r="C60" s="1"/>
      <c r="G60" s="5"/>
      <c r="H60" s="5"/>
      <c r="I60" s="5"/>
      <c r="J60" s="5"/>
    </row>
    <row r="61" spans="1:10" ht="40.5" customHeight="1">
      <c r="B61" s="267" t="s">
        <v>116</v>
      </c>
      <c r="C61" s="267"/>
      <c r="D61" s="267"/>
      <c r="E61" s="267"/>
      <c r="F61" s="267"/>
      <c r="G61" s="267"/>
      <c r="H61" s="267"/>
      <c r="I61" s="267"/>
      <c r="J61" s="267"/>
    </row>
    <row r="62" spans="1:10" ht="33" customHeight="1">
      <c r="A62" s="64"/>
      <c r="B62" s="338"/>
      <c r="C62" s="339"/>
      <c r="D62" s="339"/>
      <c r="E62" s="48" t="s">
        <v>12</v>
      </c>
      <c r="F62" s="57" t="s">
        <v>95</v>
      </c>
      <c r="G62" s="49" t="s">
        <v>13</v>
      </c>
      <c r="H62" s="49" t="s">
        <v>14</v>
      </c>
      <c r="I62" s="49" t="s">
        <v>15</v>
      </c>
      <c r="J62" s="50" t="s">
        <v>16</v>
      </c>
    </row>
    <row r="63" spans="1:10" ht="20.149999999999999" customHeight="1">
      <c r="A63" s="62" t="s">
        <v>65</v>
      </c>
      <c r="B63" s="17" t="s">
        <v>117</v>
      </c>
      <c r="C63" s="288" t="s">
        <v>118</v>
      </c>
      <c r="D63" s="288"/>
      <c r="E63" s="12" t="s">
        <v>513</v>
      </c>
      <c r="F63" s="217">
        <v>1265</v>
      </c>
      <c r="G63" s="8">
        <v>1177</v>
      </c>
      <c r="H63" s="8">
        <v>1002</v>
      </c>
      <c r="I63" s="18">
        <v>983</v>
      </c>
      <c r="J63" s="18">
        <v>1053</v>
      </c>
    </row>
    <row r="64" spans="1:10" ht="20.149999999999999" customHeight="1">
      <c r="B64" s="16" t="s">
        <v>119</v>
      </c>
      <c r="C64" s="282" t="s">
        <v>120</v>
      </c>
      <c r="D64" s="282"/>
      <c r="E64" s="15" t="s">
        <v>513</v>
      </c>
      <c r="F64" s="53" t="s">
        <v>121</v>
      </c>
      <c r="G64" s="10">
        <v>281</v>
      </c>
      <c r="H64" s="10">
        <v>134</v>
      </c>
      <c r="I64" s="9">
        <v>113</v>
      </c>
      <c r="J64" s="9">
        <v>152</v>
      </c>
    </row>
    <row r="65" spans="1:10" ht="20.149999999999999" customHeight="1">
      <c r="B65" s="17" t="s">
        <v>122</v>
      </c>
      <c r="C65" s="288" t="s">
        <v>123</v>
      </c>
      <c r="D65" s="288"/>
      <c r="E65" s="12" t="s">
        <v>513</v>
      </c>
      <c r="F65" s="53" t="s">
        <v>121</v>
      </c>
      <c r="G65" s="13">
        <v>61</v>
      </c>
      <c r="H65" s="13">
        <v>51</v>
      </c>
      <c r="I65" s="42">
        <v>48</v>
      </c>
      <c r="J65" s="42">
        <v>45</v>
      </c>
    </row>
    <row r="66" spans="1:10" ht="20.149999999999999" customHeight="1">
      <c r="A66" s="62" t="s">
        <v>65</v>
      </c>
      <c r="B66" s="16" t="s">
        <v>124</v>
      </c>
      <c r="C66" s="282" t="s">
        <v>125</v>
      </c>
      <c r="D66" s="282"/>
      <c r="E66" s="15" t="s">
        <v>513</v>
      </c>
      <c r="F66" s="60">
        <v>494</v>
      </c>
      <c r="G66" s="19">
        <v>453</v>
      </c>
      <c r="H66" s="19">
        <v>367</v>
      </c>
      <c r="I66" s="35">
        <v>419</v>
      </c>
      <c r="J66" s="35">
        <v>417</v>
      </c>
    </row>
    <row r="67" spans="1:10" ht="20.149999999999999" customHeight="1">
      <c r="B67" s="17" t="s">
        <v>126</v>
      </c>
      <c r="C67" s="288" t="s">
        <v>127</v>
      </c>
      <c r="D67" s="288"/>
      <c r="E67" s="12" t="s">
        <v>513</v>
      </c>
      <c r="F67" s="53" t="s">
        <v>121</v>
      </c>
      <c r="G67" s="13">
        <v>2</v>
      </c>
      <c r="H67" s="13">
        <v>2</v>
      </c>
      <c r="I67" s="42">
        <v>2</v>
      </c>
      <c r="J67" s="42">
        <v>3</v>
      </c>
    </row>
    <row r="68" spans="1:10" ht="20.149999999999999" customHeight="1">
      <c r="B68" s="16" t="s">
        <v>128</v>
      </c>
      <c r="C68" s="282" t="s">
        <v>129</v>
      </c>
      <c r="D68" s="282"/>
      <c r="E68" s="15" t="s">
        <v>513</v>
      </c>
      <c r="F68" s="53" t="s">
        <v>121</v>
      </c>
      <c r="G68" s="19">
        <v>19</v>
      </c>
      <c r="H68" s="19">
        <v>5</v>
      </c>
      <c r="I68" s="35">
        <v>9</v>
      </c>
      <c r="J68" s="35">
        <v>14</v>
      </c>
    </row>
    <row r="69" spans="1:10" ht="20.149999999999999" customHeight="1">
      <c r="B69" s="17" t="s">
        <v>130</v>
      </c>
      <c r="C69" s="288" t="s">
        <v>131</v>
      </c>
      <c r="D69" s="288"/>
      <c r="E69" s="12" t="s">
        <v>513</v>
      </c>
      <c r="F69" s="53" t="s">
        <v>121</v>
      </c>
      <c r="G69" s="13">
        <v>77</v>
      </c>
      <c r="H69" s="13">
        <v>56</v>
      </c>
      <c r="I69" s="42">
        <v>52</v>
      </c>
      <c r="J69" s="42">
        <v>63</v>
      </c>
    </row>
    <row r="70" spans="1:10" ht="20.149999999999999" customHeight="1">
      <c r="B70" s="16" t="s">
        <v>132</v>
      </c>
      <c r="C70" s="282" t="s">
        <v>133</v>
      </c>
      <c r="D70" s="282"/>
      <c r="E70" s="15" t="s">
        <v>513</v>
      </c>
      <c r="F70" s="53" t="s">
        <v>121</v>
      </c>
      <c r="G70" s="10" t="s">
        <v>134</v>
      </c>
      <c r="H70" s="10" t="s">
        <v>134</v>
      </c>
      <c r="I70" s="10" t="s">
        <v>134</v>
      </c>
      <c r="J70" s="10" t="s">
        <v>134</v>
      </c>
    </row>
    <row r="71" spans="1:10" ht="20.149999999999999" customHeight="1">
      <c r="B71" s="17" t="s">
        <v>135</v>
      </c>
      <c r="C71" s="288" t="s">
        <v>136</v>
      </c>
      <c r="D71" s="288"/>
      <c r="E71" s="12" t="s">
        <v>513</v>
      </c>
      <c r="F71" s="53" t="s">
        <v>121</v>
      </c>
      <c r="G71" s="22">
        <v>0.1</v>
      </c>
      <c r="H71" s="22">
        <v>0.1</v>
      </c>
      <c r="I71" s="43">
        <v>0.1</v>
      </c>
      <c r="J71" s="43">
        <v>0.1</v>
      </c>
    </row>
    <row r="72" spans="1:10" ht="20.149999999999999" customHeight="1">
      <c r="B72" s="16" t="s">
        <v>137</v>
      </c>
      <c r="C72" s="282" t="s">
        <v>138</v>
      </c>
      <c r="D72" s="282"/>
      <c r="E72" s="15" t="s">
        <v>513</v>
      </c>
      <c r="F72" s="53" t="s">
        <v>121</v>
      </c>
      <c r="G72" s="19">
        <v>13</v>
      </c>
      <c r="H72" s="19">
        <v>12</v>
      </c>
      <c r="I72" s="35">
        <v>12</v>
      </c>
      <c r="J72" s="35">
        <v>12</v>
      </c>
    </row>
    <row r="73" spans="1:10" ht="20.149999999999999" customHeight="1">
      <c r="A73" s="62" t="s">
        <v>65</v>
      </c>
      <c r="B73" s="17" t="s">
        <v>139</v>
      </c>
      <c r="C73" s="288" t="s">
        <v>140</v>
      </c>
      <c r="D73" s="288"/>
      <c r="E73" s="12" t="s">
        <v>513</v>
      </c>
      <c r="F73" s="59">
        <v>574</v>
      </c>
      <c r="G73" s="13">
        <v>294</v>
      </c>
      <c r="H73" s="13">
        <v>224</v>
      </c>
      <c r="I73" s="42">
        <v>137</v>
      </c>
      <c r="J73" s="42">
        <v>130</v>
      </c>
    </row>
    <row r="74" spans="1:10" ht="20.149999999999999" customHeight="1">
      <c r="B74" s="16" t="s">
        <v>141</v>
      </c>
      <c r="C74" s="282" t="s">
        <v>142</v>
      </c>
      <c r="D74" s="282"/>
      <c r="E74" s="15" t="s">
        <v>513</v>
      </c>
      <c r="F74" s="53" t="s">
        <v>121</v>
      </c>
      <c r="G74" s="19">
        <v>33</v>
      </c>
      <c r="H74" s="19">
        <v>28</v>
      </c>
      <c r="I74" s="35">
        <v>28</v>
      </c>
      <c r="J74" s="35">
        <v>30</v>
      </c>
    </row>
    <row r="75" spans="1:10" ht="19.5" customHeight="1">
      <c r="B75" s="17" t="s">
        <v>143</v>
      </c>
      <c r="C75" s="288" t="s">
        <v>144</v>
      </c>
      <c r="D75" s="288"/>
      <c r="E75" s="12" t="s">
        <v>513</v>
      </c>
      <c r="F75" s="53" t="s">
        <v>121</v>
      </c>
      <c r="G75" s="10" t="s">
        <v>134</v>
      </c>
      <c r="H75" s="10" t="s">
        <v>134</v>
      </c>
      <c r="I75" s="10" t="s">
        <v>134</v>
      </c>
      <c r="J75" s="10" t="s">
        <v>134</v>
      </c>
    </row>
    <row r="76" spans="1:10" ht="20.149999999999999" customHeight="1">
      <c r="B76" s="16" t="s">
        <v>145</v>
      </c>
      <c r="C76" s="282" t="s">
        <v>146</v>
      </c>
      <c r="D76" s="282"/>
      <c r="E76" s="15" t="s">
        <v>513</v>
      </c>
      <c r="F76" s="53" t="s">
        <v>121</v>
      </c>
      <c r="G76" s="10" t="s">
        <v>134</v>
      </c>
      <c r="H76" s="10" t="s">
        <v>134</v>
      </c>
      <c r="I76" s="10" t="s">
        <v>134</v>
      </c>
      <c r="J76" s="10" t="s">
        <v>134</v>
      </c>
    </row>
    <row r="77" spans="1:10" ht="20.149999999999999" customHeight="1">
      <c r="B77" s="17" t="s">
        <v>147</v>
      </c>
      <c r="C77" s="288" t="s">
        <v>148</v>
      </c>
      <c r="D77" s="288"/>
      <c r="E77" s="12" t="s">
        <v>513</v>
      </c>
      <c r="F77" s="53" t="s">
        <v>121</v>
      </c>
      <c r="G77" s="13">
        <v>10</v>
      </c>
      <c r="H77" s="13">
        <v>9</v>
      </c>
      <c r="I77" s="42">
        <v>9</v>
      </c>
      <c r="J77" s="42">
        <v>1</v>
      </c>
    </row>
    <row r="78" spans="1:10" ht="20.149999999999999" customHeight="1">
      <c r="B78" s="298" t="s">
        <v>149</v>
      </c>
      <c r="C78" s="300"/>
      <c r="D78" s="299"/>
      <c r="E78" s="15" t="s">
        <v>513</v>
      </c>
      <c r="F78" s="53" t="s">
        <v>121</v>
      </c>
      <c r="G78" s="35">
        <v>2420</v>
      </c>
      <c r="H78" s="35">
        <v>1890</v>
      </c>
      <c r="I78" s="35">
        <v>1812</v>
      </c>
      <c r="J78" s="35">
        <v>1920</v>
      </c>
    </row>
    <row r="79" spans="1:10" ht="8.25" customHeight="1"/>
    <row r="80" spans="1:10" ht="18" customHeight="1">
      <c r="B80" s="6" t="s">
        <v>150</v>
      </c>
    </row>
    <row r="81" spans="2:10" ht="54.75" customHeight="1">
      <c r="B81" s="267" t="s">
        <v>151</v>
      </c>
      <c r="C81" s="336"/>
      <c r="D81" s="336"/>
      <c r="E81" s="336"/>
      <c r="F81" s="336"/>
      <c r="G81" s="336"/>
      <c r="H81" s="336"/>
      <c r="I81" s="336"/>
      <c r="J81" s="336"/>
    </row>
    <row r="82" spans="2:10" ht="18" customHeight="1">
      <c r="B82" s="337" t="s">
        <v>152</v>
      </c>
      <c r="C82" s="337"/>
      <c r="D82" s="337"/>
      <c r="E82" s="337"/>
      <c r="F82" s="337"/>
      <c r="G82" s="337"/>
      <c r="H82" s="337"/>
      <c r="I82" s="337"/>
      <c r="J82" s="337"/>
    </row>
    <row r="83" spans="2:10" ht="18" customHeight="1">
      <c r="B83" s="283" t="s">
        <v>153</v>
      </c>
      <c r="C83" s="283"/>
      <c r="D83" s="283"/>
      <c r="E83" s="283"/>
      <c r="F83" s="283"/>
      <c r="G83" s="283"/>
      <c r="H83" s="283"/>
      <c r="I83" s="283"/>
      <c r="J83" s="283"/>
    </row>
    <row r="84" spans="2:10" ht="8.25" customHeight="1"/>
    <row r="85" spans="2:10" ht="18" customHeight="1">
      <c r="B85" s="6" t="s">
        <v>154</v>
      </c>
    </row>
    <row r="86" spans="2:10" ht="20.149999999999999" customHeight="1">
      <c r="B86" s="17" t="s">
        <v>117</v>
      </c>
      <c r="C86" s="55" t="s">
        <v>155</v>
      </c>
      <c r="D86" s="284" t="s">
        <v>156</v>
      </c>
      <c r="E86" s="284"/>
      <c r="F86" s="284"/>
      <c r="G86" s="284"/>
      <c r="H86" s="284"/>
      <c r="I86" s="284"/>
    </row>
    <row r="87" spans="2:10" ht="20.149999999999999" customHeight="1">
      <c r="B87" s="16" t="s">
        <v>119</v>
      </c>
      <c r="C87" s="56" t="s">
        <v>157</v>
      </c>
      <c r="D87" s="285" t="s">
        <v>158</v>
      </c>
      <c r="E87" s="285"/>
      <c r="F87" s="285"/>
      <c r="G87" s="285"/>
      <c r="H87" s="285"/>
      <c r="I87" s="285"/>
    </row>
    <row r="88" spans="2:10" ht="20.149999999999999" customHeight="1">
      <c r="B88" s="17" t="s">
        <v>122</v>
      </c>
      <c r="C88" s="55" t="s">
        <v>159</v>
      </c>
      <c r="D88" s="284" t="s">
        <v>160</v>
      </c>
      <c r="E88" s="284"/>
      <c r="F88" s="284"/>
      <c r="G88" s="284"/>
      <c r="H88" s="284"/>
      <c r="I88" s="284"/>
    </row>
    <row r="89" spans="2:10" ht="40" customHeight="1">
      <c r="B89" s="16" t="s">
        <v>124</v>
      </c>
      <c r="C89" s="56" t="s">
        <v>161</v>
      </c>
      <c r="D89" s="286" t="s">
        <v>162</v>
      </c>
      <c r="E89" s="286"/>
      <c r="F89" s="286"/>
      <c r="G89" s="286"/>
      <c r="H89" s="286"/>
      <c r="I89" s="286"/>
    </row>
    <row r="90" spans="2:10" ht="20.149999999999999" customHeight="1">
      <c r="B90" s="17" t="s">
        <v>126</v>
      </c>
      <c r="C90" s="55" t="s">
        <v>163</v>
      </c>
      <c r="D90" s="287" t="s">
        <v>164</v>
      </c>
      <c r="E90" s="287"/>
      <c r="F90" s="287"/>
      <c r="G90" s="287"/>
      <c r="H90" s="287"/>
      <c r="I90" s="287"/>
    </row>
    <row r="91" spans="2:10" ht="20.149999999999999" customHeight="1">
      <c r="B91" s="16" t="s">
        <v>128</v>
      </c>
      <c r="C91" s="56" t="s">
        <v>165</v>
      </c>
      <c r="D91" s="286" t="s">
        <v>166</v>
      </c>
      <c r="E91" s="286"/>
      <c r="F91" s="286"/>
      <c r="G91" s="286"/>
      <c r="H91" s="286"/>
      <c r="I91" s="286"/>
    </row>
    <row r="92" spans="2:10" ht="20.149999999999999" customHeight="1">
      <c r="B92" s="17" t="s">
        <v>130</v>
      </c>
      <c r="C92" s="55" t="s">
        <v>167</v>
      </c>
      <c r="D92" s="287" t="s">
        <v>166</v>
      </c>
      <c r="E92" s="287"/>
      <c r="F92" s="287"/>
      <c r="G92" s="287"/>
      <c r="H92" s="287"/>
      <c r="I92" s="287"/>
    </row>
    <row r="93" spans="2:10" ht="20.149999999999999" customHeight="1">
      <c r="B93" s="16" t="s">
        <v>132</v>
      </c>
      <c r="C93" s="56" t="s">
        <v>168</v>
      </c>
      <c r="D93" s="286" t="s">
        <v>169</v>
      </c>
      <c r="E93" s="286"/>
      <c r="F93" s="286"/>
      <c r="G93" s="286"/>
      <c r="H93" s="286"/>
      <c r="I93" s="286"/>
    </row>
    <row r="94" spans="2:10" ht="20.149999999999999" customHeight="1">
      <c r="B94" s="17" t="s">
        <v>135</v>
      </c>
      <c r="C94" s="55" t="s">
        <v>170</v>
      </c>
      <c r="D94" s="287" t="s">
        <v>171</v>
      </c>
      <c r="E94" s="287"/>
      <c r="F94" s="287"/>
      <c r="G94" s="287"/>
      <c r="H94" s="287"/>
      <c r="I94" s="287"/>
    </row>
    <row r="95" spans="2:10" ht="20.149999999999999" customHeight="1">
      <c r="B95" s="16" t="s">
        <v>137</v>
      </c>
      <c r="C95" s="56" t="s">
        <v>172</v>
      </c>
      <c r="D95" s="286" t="s">
        <v>173</v>
      </c>
      <c r="E95" s="286"/>
      <c r="F95" s="286"/>
      <c r="G95" s="286"/>
      <c r="H95" s="286"/>
      <c r="I95" s="286"/>
    </row>
    <row r="96" spans="2:10" ht="20.149999999999999" customHeight="1">
      <c r="B96" s="17" t="s">
        <v>139</v>
      </c>
      <c r="C96" s="55" t="s">
        <v>174</v>
      </c>
      <c r="D96" s="287" t="s">
        <v>175</v>
      </c>
      <c r="E96" s="287"/>
      <c r="F96" s="287"/>
      <c r="G96" s="287"/>
      <c r="H96" s="287"/>
      <c r="I96" s="287"/>
    </row>
    <row r="97" spans="1:10" ht="20.149999999999999" customHeight="1">
      <c r="B97" s="16" t="s">
        <v>141</v>
      </c>
      <c r="C97" s="56" t="s">
        <v>176</v>
      </c>
      <c r="D97" s="286" t="s">
        <v>177</v>
      </c>
      <c r="E97" s="286"/>
      <c r="F97" s="286"/>
      <c r="G97" s="286"/>
      <c r="H97" s="286"/>
      <c r="I97" s="286"/>
    </row>
    <row r="98" spans="1:10" ht="20.149999999999999" customHeight="1">
      <c r="B98" s="17" t="s">
        <v>143</v>
      </c>
      <c r="C98" s="55" t="s">
        <v>178</v>
      </c>
      <c r="D98" s="287" t="s">
        <v>179</v>
      </c>
      <c r="E98" s="287"/>
      <c r="F98" s="287"/>
      <c r="G98" s="287"/>
      <c r="H98" s="287"/>
      <c r="I98" s="287"/>
    </row>
    <row r="99" spans="1:10" ht="20.149999999999999" customHeight="1">
      <c r="B99" s="16" t="s">
        <v>145</v>
      </c>
      <c r="C99" s="56" t="s">
        <v>180</v>
      </c>
      <c r="D99" s="286" t="s">
        <v>181</v>
      </c>
      <c r="E99" s="286"/>
      <c r="F99" s="286"/>
      <c r="G99" s="286"/>
      <c r="H99" s="286"/>
      <c r="I99" s="286"/>
    </row>
    <row r="100" spans="1:10" ht="20.149999999999999" customHeight="1">
      <c r="B100" s="17" t="s">
        <v>147</v>
      </c>
      <c r="C100" s="55" t="s">
        <v>182</v>
      </c>
      <c r="D100" s="287" t="s">
        <v>183</v>
      </c>
      <c r="E100" s="287"/>
      <c r="F100" s="287"/>
      <c r="G100" s="287"/>
      <c r="H100" s="287"/>
      <c r="I100" s="287"/>
    </row>
    <row r="101" spans="1:10" ht="18" customHeight="1">
      <c r="B101" s="40"/>
      <c r="C101" s="37"/>
      <c r="D101" s="37"/>
      <c r="G101" s="34"/>
      <c r="H101" s="34"/>
      <c r="I101" s="34"/>
      <c r="J101" s="34"/>
    </row>
    <row r="103" spans="1:10" ht="24" customHeight="1">
      <c r="B103" s="46" t="s">
        <v>184</v>
      </c>
      <c r="C103" s="1"/>
      <c r="G103" s="5"/>
      <c r="H103" s="5"/>
      <c r="I103" s="5"/>
      <c r="J103" s="5"/>
    </row>
    <row r="104" spans="1:10" ht="35.15" customHeight="1">
      <c r="B104" s="267" t="s">
        <v>185</v>
      </c>
      <c r="C104" s="267"/>
      <c r="D104" s="267"/>
      <c r="E104" s="267"/>
      <c r="F104" s="267"/>
      <c r="G104" s="267"/>
      <c r="H104" s="267"/>
      <c r="I104" s="267"/>
      <c r="J104" s="267"/>
    </row>
    <row r="105" spans="1:10" ht="33" customHeight="1">
      <c r="A105" s="64"/>
      <c r="B105" s="303"/>
      <c r="C105" s="269"/>
      <c r="D105" s="269"/>
      <c r="E105" s="280" t="s">
        <v>12</v>
      </c>
      <c r="F105" s="281"/>
      <c r="G105" s="49" t="s">
        <v>13</v>
      </c>
      <c r="H105" s="49" t="s">
        <v>14</v>
      </c>
      <c r="I105" s="49" t="s">
        <v>15</v>
      </c>
      <c r="J105" s="50" t="s">
        <v>16</v>
      </c>
    </row>
    <row r="106" spans="1:10" ht="20.149999999999999" customHeight="1">
      <c r="B106" s="302" t="s">
        <v>186</v>
      </c>
      <c r="C106" s="296"/>
      <c r="D106" s="297"/>
      <c r="E106" s="289" t="s">
        <v>513</v>
      </c>
      <c r="F106" s="290"/>
      <c r="G106" s="21">
        <v>32.4</v>
      </c>
      <c r="H106" s="21">
        <v>28</v>
      </c>
      <c r="I106" s="21">
        <v>27.5</v>
      </c>
      <c r="J106" s="21">
        <v>28.5</v>
      </c>
    </row>
    <row r="107" spans="1:10" ht="20.149999999999999" customHeight="1">
      <c r="B107" s="298" t="s">
        <v>187</v>
      </c>
      <c r="C107" s="300"/>
      <c r="D107" s="299"/>
      <c r="E107" s="291" t="s">
        <v>513</v>
      </c>
      <c r="F107" s="292"/>
      <c r="G107" s="23">
        <v>22.6</v>
      </c>
      <c r="H107" s="23">
        <v>27.5</v>
      </c>
      <c r="I107" s="23">
        <v>29</v>
      </c>
      <c r="J107" s="23">
        <v>27.5</v>
      </c>
    </row>
    <row r="108" spans="1:10" ht="20.149999999999999" customHeight="1">
      <c r="B108" s="302" t="s">
        <v>188</v>
      </c>
      <c r="C108" s="296"/>
      <c r="D108" s="297"/>
      <c r="E108" s="289" t="s">
        <v>513</v>
      </c>
      <c r="F108" s="290"/>
      <c r="G108" s="21">
        <v>289.3</v>
      </c>
      <c r="H108" s="21">
        <v>211.6</v>
      </c>
      <c r="I108" s="21">
        <v>245.8</v>
      </c>
      <c r="J108" s="21">
        <v>239.9</v>
      </c>
    </row>
    <row r="109" spans="1:10" ht="20.149999999999999" customHeight="1">
      <c r="B109" s="298" t="s">
        <v>189</v>
      </c>
      <c r="C109" s="300"/>
      <c r="D109" s="299"/>
      <c r="E109" s="291" t="s">
        <v>513</v>
      </c>
      <c r="F109" s="292"/>
      <c r="G109" s="23">
        <v>108.8</v>
      </c>
      <c r="H109" s="23">
        <v>99.5</v>
      </c>
      <c r="I109" s="23">
        <v>116.9</v>
      </c>
      <c r="J109" s="23">
        <v>121.1</v>
      </c>
    </row>
    <row r="110" spans="1:10" ht="20.149999999999999" customHeight="1">
      <c r="B110" s="302" t="s">
        <v>190</v>
      </c>
      <c r="C110" s="296"/>
      <c r="D110" s="297"/>
      <c r="E110" s="289" t="s">
        <v>513</v>
      </c>
      <c r="F110" s="290"/>
      <c r="G110" s="21">
        <v>453.1</v>
      </c>
      <c r="H110" s="21">
        <v>366.6</v>
      </c>
      <c r="I110" s="21">
        <v>419.2</v>
      </c>
      <c r="J110" s="21">
        <v>417</v>
      </c>
    </row>
    <row r="111" spans="1:10" ht="38.25" customHeight="1">
      <c r="B111" s="334" t="s">
        <v>191</v>
      </c>
      <c r="C111" s="334"/>
      <c r="D111" s="334"/>
      <c r="E111" s="334"/>
      <c r="F111" s="334"/>
      <c r="G111" s="334"/>
      <c r="H111" s="334"/>
      <c r="I111" s="334"/>
      <c r="J111" s="334"/>
    </row>
    <row r="112" spans="1:10" ht="18" customHeight="1">
      <c r="B112" s="37"/>
      <c r="C112" s="37"/>
      <c r="D112" s="37"/>
      <c r="E112" s="37"/>
      <c r="F112" s="37"/>
      <c r="G112" s="37"/>
      <c r="H112" s="37"/>
      <c r="I112" s="37"/>
      <c r="J112" s="37"/>
    </row>
    <row r="114" spans="1:10" ht="24" customHeight="1">
      <c r="B114" s="46" t="s">
        <v>192</v>
      </c>
      <c r="C114" s="1"/>
      <c r="G114" s="5"/>
      <c r="H114" s="5"/>
      <c r="I114" s="5"/>
      <c r="J114" s="5"/>
    </row>
    <row r="115" spans="1:10" ht="35.15" customHeight="1">
      <c r="B115" s="267" t="s">
        <v>193</v>
      </c>
      <c r="C115" s="267"/>
      <c r="D115" s="267"/>
      <c r="E115" s="267"/>
      <c r="F115" s="267"/>
      <c r="G115" s="267"/>
      <c r="H115" s="267"/>
      <c r="I115" s="267"/>
      <c r="J115" s="267"/>
    </row>
    <row r="116" spans="1:10" ht="33" customHeight="1">
      <c r="A116" s="64"/>
      <c r="B116" s="303"/>
      <c r="C116" s="269"/>
      <c r="D116" s="269"/>
      <c r="E116" s="280" t="s">
        <v>12</v>
      </c>
      <c r="F116" s="281"/>
      <c r="G116" s="49" t="s">
        <v>13</v>
      </c>
      <c r="H116" s="49" t="s">
        <v>14</v>
      </c>
      <c r="I116" s="49" t="s">
        <v>15</v>
      </c>
      <c r="J116" s="50" t="s">
        <v>16</v>
      </c>
    </row>
    <row r="117" spans="1:10" ht="22">
      <c r="A117" s="62" t="s">
        <v>65</v>
      </c>
      <c r="B117" s="302" t="s">
        <v>192</v>
      </c>
      <c r="C117" s="296"/>
      <c r="D117" s="297"/>
      <c r="E117" s="276" t="s">
        <v>513</v>
      </c>
      <c r="F117" s="277"/>
      <c r="G117" s="8">
        <v>294</v>
      </c>
      <c r="H117" s="8">
        <v>224</v>
      </c>
      <c r="I117" s="8">
        <v>137</v>
      </c>
      <c r="J117" s="8">
        <v>130</v>
      </c>
    </row>
    <row r="118" spans="1:10" ht="18" customHeight="1">
      <c r="B118" s="37"/>
      <c r="C118" s="37"/>
      <c r="D118" s="37"/>
      <c r="E118" s="37"/>
      <c r="F118" s="37"/>
      <c r="G118" s="37"/>
      <c r="H118" s="37"/>
      <c r="I118" s="37"/>
      <c r="J118" s="37"/>
    </row>
    <row r="120" spans="1:10" ht="24" customHeight="1">
      <c r="B120" s="46" t="s">
        <v>194</v>
      </c>
      <c r="C120" s="1"/>
      <c r="G120" s="5"/>
      <c r="H120" s="5"/>
      <c r="I120" s="5"/>
      <c r="J120" s="5"/>
    </row>
    <row r="121" spans="1:10" ht="117.75" customHeight="1">
      <c r="B121" s="320" t="s">
        <v>195</v>
      </c>
      <c r="C121" s="321"/>
      <c r="D121" s="321"/>
      <c r="E121" s="321"/>
      <c r="F121" s="321"/>
      <c r="G121" s="321"/>
      <c r="H121" s="321"/>
      <c r="I121" s="321"/>
      <c r="J121" s="321"/>
    </row>
    <row r="122" spans="1:10" ht="33" customHeight="1">
      <c r="A122" s="64"/>
      <c r="B122" s="303"/>
      <c r="C122" s="269"/>
      <c r="D122" s="269"/>
      <c r="E122" s="280" t="s">
        <v>12</v>
      </c>
      <c r="F122" s="281"/>
      <c r="G122" s="49" t="s">
        <v>13</v>
      </c>
      <c r="H122" s="49" t="s">
        <v>14</v>
      </c>
      <c r="I122" s="49" t="s">
        <v>15</v>
      </c>
      <c r="J122" s="50" t="s">
        <v>16</v>
      </c>
    </row>
    <row r="123" spans="1:10" ht="20.149999999999999" customHeight="1">
      <c r="B123" s="302" t="s">
        <v>196</v>
      </c>
      <c r="C123" s="296"/>
      <c r="D123" s="297"/>
      <c r="E123" s="289" t="s">
        <v>513</v>
      </c>
      <c r="F123" s="290"/>
      <c r="G123" s="8">
        <v>212</v>
      </c>
      <c r="H123" s="8">
        <v>244</v>
      </c>
      <c r="I123" s="8">
        <v>197</v>
      </c>
      <c r="J123" s="8">
        <v>226</v>
      </c>
    </row>
    <row r="124" spans="1:10" ht="20.149999999999999" customHeight="1">
      <c r="B124" s="298" t="s">
        <v>197</v>
      </c>
      <c r="C124" s="300"/>
      <c r="D124" s="299"/>
      <c r="E124" s="291" t="s">
        <v>513</v>
      </c>
      <c r="F124" s="292"/>
      <c r="G124" s="10">
        <v>155</v>
      </c>
      <c r="H124" s="10">
        <v>124</v>
      </c>
      <c r="I124" s="10">
        <v>762</v>
      </c>
      <c r="J124" s="10">
        <v>752</v>
      </c>
    </row>
    <row r="125" spans="1:10" ht="20.149999999999999" customHeight="1">
      <c r="B125" s="302" t="s">
        <v>198</v>
      </c>
      <c r="C125" s="296"/>
      <c r="D125" s="297"/>
      <c r="E125" s="289" t="s">
        <v>513</v>
      </c>
      <c r="F125" s="290"/>
      <c r="G125" s="8">
        <v>67</v>
      </c>
      <c r="H125" s="8">
        <v>64</v>
      </c>
      <c r="I125" s="8">
        <v>74</v>
      </c>
      <c r="J125" s="8">
        <v>67</v>
      </c>
    </row>
    <row r="126" spans="1:10" ht="20.149999999999999" customHeight="1">
      <c r="B126" s="298" t="s">
        <v>199</v>
      </c>
      <c r="C126" s="300"/>
      <c r="D126" s="299"/>
      <c r="E126" s="291" t="s">
        <v>513</v>
      </c>
      <c r="F126" s="292"/>
      <c r="G126" s="10">
        <v>434</v>
      </c>
      <c r="H126" s="10">
        <v>431</v>
      </c>
      <c r="I126" s="10">
        <v>1033</v>
      </c>
      <c r="J126" s="10">
        <v>1045</v>
      </c>
    </row>
    <row r="128" spans="1:10" ht="18" customHeight="1">
      <c r="B128" s="6" t="s">
        <v>200</v>
      </c>
    </row>
    <row r="129" spans="1:10" ht="27" customHeight="1">
      <c r="B129" s="322" t="s">
        <v>201</v>
      </c>
      <c r="C129" s="323"/>
      <c r="D129" s="324" t="s">
        <v>202</v>
      </c>
      <c r="E129" s="325"/>
      <c r="F129" s="325"/>
      <c r="G129" s="326" t="s">
        <v>203</v>
      </c>
      <c r="H129" s="327"/>
      <c r="I129" s="328"/>
    </row>
    <row r="130" spans="1:10" ht="52" customHeight="1">
      <c r="B130" s="329" t="s">
        <v>204</v>
      </c>
      <c r="C130" s="330"/>
      <c r="D130" s="332" t="s">
        <v>205</v>
      </c>
      <c r="E130" s="333"/>
      <c r="F130" s="333"/>
      <c r="G130" s="314" t="s">
        <v>206</v>
      </c>
      <c r="H130" s="315"/>
      <c r="I130" s="316"/>
    </row>
    <row r="131" spans="1:10" ht="84" customHeight="1">
      <c r="B131" s="329" t="s">
        <v>207</v>
      </c>
      <c r="C131" s="330"/>
      <c r="D131" s="331" t="s">
        <v>208</v>
      </c>
      <c r="E131" s="321"/>
      <c r="F131" s="321"/>
      <c r="G131" s="317"/>
      <c r="H131" s="318"/>
      <c r="I131" s="319"/>
    </row>
    <row r="132" spans="1:10" ht="53.25" customHeight="1">
      <c r="B132" s="307" t="s">
        <v>198</v>
      </c>
      <c r="C132" s="308"/>
      <c r="D132" s="309" t="s">
        <v>209</v>
      </c>
      <c r="E132" s="310"/>
      <c r="F132" s="310"/>
      <c r="G132" s="311" t="s">
        <v>210</v>
      </c>
      <c r="H132" s="312"/>
      <c r="I132" s="313"/>
    </row>
    <row r="135" spans="1:10" ht="24" customHeight="1">
      <c r="B135" s="46" t="s">
        <v>211</v>
      </c>
      <c r="C135" s="1"/>
      <c r="G135" s="5"/>
      <c r="H135" s="5"/>
      <c r="I135" s="5"/>
      <c r="J135" s="5"/>
    </row>
    <row r="136" spans="1:10" ht="33" customHeight="1">
      <c r="A136" s="64"/>
      <c r="B136" s="304"/>
      <c r="C136" s="305"/>
      <c r="D136" s="305"/>
      <c r="E136" s="306"/>
      <c r="F136" s="94"/>
      <c r="G136" s="49" t="s">
        <v>13</v>
      </c>
      <c r="H136" s="49" t="s">
        <v>14</v>
      </c>
      <c r="I136" s="49" t="s">
        <v>15</v>
      </c>
      <c r="J136" s="50" t="s">
        <v>16</v>
      </c>
    </row>
    <row r="137" spans="1:10" ht="20.149999999999999" customHeight="1">
      <c r="B137" s="302" t="s">
        <v>211</v>
      </c>
      <c r="C137" s="296"/>
      <c r="D137" s="296"/>
      <c r="E137" s="297"/>
      <c r="F137" s="45"/>
      <c r="G137" s="36" t="s">
        <v>212</v>
      </c>
      <c r="H137" s="8" t="s">
        <v>213</v>
      </c>
      <c r="I137" s="8" t="s">
        <v>213</v>
      </c>
      <c r="J137" s="8" t="s">
        <v>213</v>
      </c>
    </row>
  </sheetData>
  <sheetProtection algorithmName="SHA-512" hashValue="qU0AVYZY5l8cfxdzm3fJFGXCqDFhPAHs8r4HQVA3tfH9MJX5n/BJZ+8sQ3hHOBk3ddbfSKb/Mf33O94CQOB7EA==" saltValue="yILVGqy83p/5OXHIGPWSJA==" spinCount="100000" sheet="1" objects="1" scenarios="1"/>
  <mergeCells count="143">
    <mergeCell ref="E124:F124"/>
    <mergeCell ref="E123:F123"/>
    <mergeCell ref="C65:D65"/>
    <mergeCell ref="C52:D52"/>
    <mergeCell ref="C75:D75"/>
    <mergeCell ref="B81:J81"/>
    <mergeCell ref="B82:J82"/>
    <mergeCell ref="B41:D41"/>
    <mergeCell ref="B9:D9"/>
    <mergeCell ref="B10:D10"/>
    <mergeCell ref="B62:D62"/>
    <mergeCell ref="C63:D63"/>
    <mergeCell ref="C64:D64"/>
    <mergeCell ref="C76:D76"/>
    <mergeCell ref="B78:D78"/>
    <mergeCell ref="C77:D77"/>
    <mergeCell ref="C66:D66"/>
    <mergeCell ref="C67:D67"/>
    <mergeCell ref="B61:J61"/>
    <mergeCell ref="B53:D53"/>
    <mergeCell ref="B55:D55"/>
    <mergeCell ref="B54:D54"/>
    <mergeCell ref="B56:D56"/>
    <mergeCell ref="B47:D47"/>
    <mergeCell ref="B5:J5"/>
    <mergeCell ref="B22:D22"/>
    <mergeCell ref="B23:D23"/>
    <mergeCell ref="B24:D24"/>
    <mergeCell ref="B40:D40"/>
    <mergeCell ref="B12:D12"/>
    <mergeCell ref="B8:J8"/>
    <mergeCell ref="B37:J37"/>
    <mergeCell ref="B28:J28"/>
    <mergeCell ref="B29:D29"/>
    <mergeCell ref="B30:D30"/>
    <mergeCell ref="B31:D31"/>
    <mergeCell ref="B11:D11"/>
    <mergeCell ref="B13:D13"/>
    <mergeCell ref="B14:D14"/>
    <mergeCell ref="E24:F24"/>
    <mergeCell ref="B15:D15"/>
    <mergeCell ref="B16:D16"/>
    <mergeCell ref="B17:D17"/>
    <mergeCell ref="B18:D18"/>
    <mergeCell ref="B19:D19"/>
    <mergeCell ref="B20:D20"/>
    <mergeCell ref="B38:D38"/>
    <mergeCell ref="B32:D32"/>
    <mergeCell ref="B111:J111"/>
    <mergeCell ref="B107:D107"/>
    <mergeCell ref="B108:D108"/>
    <mergeCell ref="B110:D110"/>
    <mergeCell ref="B106:D106"/>
    <mergeCell ref="B105:D105"/>
    <mergeCell ref="B109:D109"/>
    <mergeCell ref="B104:J104"/>
    <mergeCell ref="E108:F108"/>
    <mergeCell ref="E109:F109"/>
    <mergeCell ref="E110:F110"/>
    <mergeCell ref="B137:E137"/>
    <mergeCell ref="B122:D122"/>
    <mergeCell ref="B123:D123"/>
    <mergeCell ref="B125:D125"/>
    <mergeCell ref="B126:D126"/>
    <mergeCell ref="B136:E136"/>
    <mergeCell ref="B124:D124"/>
    <mergeCell ref="B115:J115"/>
    <mergeCell ref="B116:D116"/>
    <mergeCell ref="B117:D117"/>
    <mergeCell ref="B132:C132"/>
    <mergeCell ref="D132:F132"/>
    <mergeCell ref="G132:I132"/>
    <mergeCell ref="G130:I131"/>
    <mergeCell ref="B121:J121"/>
    <mergeCell ref="B129:C129"/>
    <mergeCell ref="D129:F129"/>
    <mergeCell ref="G129:I129"/>
    <mergeCell ref="B131:C131"/>
    <mergeCell ref="D131:F131"/>
    <mergeCell ref="B130:C130"/>
    <mergeCell ref="D130:F130"/>
    <mergeCell ref="E125:F125"/>
    <mergeCell ref="E126:F126"/>
    <mergeCell ref="E9:F9"/>
    <mergeCell ref="E10:F10"/>
    <mergeCell ref="E11:F11"/>
    <mergeCell ref="E12:F12"/>
    <mergeCell ref="E13:F13"/>
    <mergeCell ref="E14:F14"/>
    <mergeCell ref="E15:F15"/>
    <mergeCell ref="E16:F16"/>
    <mergeCell ref="E17:F17"/>
    <mergeCell ref="B42:J42"/>
    <mergeCell ref="B46:J46"/>
    <mergeCell ref="B57:J57"/>
    <mergeCell ref="E40:F40"/>
    <mergeCell ref="E41:F41"/>
    <mergeCell ref="E32:F32"/>
    <mergeCell ref="E33:F33"/>
    <mergeCell ref="E29:F29"/>
    <mergeCell ref="E30:F30"/>
    <mergeCell ref="E31:F31"/>
    <mergeCell ref="E38:F38"/>
    <mergeCell ref="E39:F39"/>
    <mergeCell ref="C48:D48"/>
    <mergeCell ref="C49:D49"/>
    <mergeCell ref="C51:D51"/>
    <mergeCell ref="B33:D33"/>
    <mergeCell ref="B39:D39"/>
    <mergeCell ref="D100:I100"/>
    <mergeCell ref="C73:D73"/>
    <mergeCell ref="C74:D74"/>
    <mergeCell ref="E105:F105"/>
    <mergeCell ref="E106:F106"/>
    <mergeCell ref="E107:F107"/>
    <mergeCell ref="C68:D68"/>
    <mergeCell ref="C69:D69"/>
    <mergeCell ref="C70:D70"/>
    <mergeCell ref="C71:D71"/>
    <mergeCell ref="E18:F18"/>
    <mergeCell ref="E19:F19"/>
    <mergeCell ref="E20:F20"/>
    <mergeCell ref="E22:F22"/>
    <mergeCell ref="E23:F23"/>
    <mergeCell ref="E116:F116"/>
    <mergeCell ref="E117:F117"/>
    <mergeCell ref="E122:F122"/>
    <mergeCell ref="C72:D72"/>
    <mergeCell ref="B83:J83"/>
    <mergeCell ref="D86:I86"/>
    <mergeCell ref="D87:I87"/>
    <mergeCell ref="D88:I88"/>
    <mergeCell ref="D89:I89"/>
    <mergeCell ref="D90:I90"/>
    <mergeCell ref="D91:I91"/>
    <mergeCell ref="D92:I92"/>
    <mergeCell ref="D93:I93"/>
    <mergeCell ref="D94:I94"/>
    <mergeCell ref="D95:I95"/>
    <mergeCell ref="D96:I96"/>
    <mergeCell ref="D97:I97"/>
    <mergeCell ref="D98:I98"/>
    <mergeCell ref="D99:I99"/>
  </mergeCells>
  <phoneticPr fontId="3"/>
  <hyperlinks>
    <hyperlink ref="B82:J82" r:id="rId1" display="“Corporate Value Chain (Scope 3) Accounting and Reporting Standard”" xr:uid="{492FEF40-7389-4654-B287-9585F46964D7}"/>
    <hyperlink ref="B83:J83" r:id="rId2" display="“グリーン・バリューチェーンプラットフォーム（環境省HP：スコープ３の算定方法、事例等を掲載）”" xr:uid="{B0EB5D87-22CF-4830-B7FB-C393329DCB71}"/>
    <hyperlink ref="J1" location="目次!A1" display="目次へ戻る" xr:uid="{E2C77510-C6FE-4901-8EDE-81EF9A2602F6}"/>
    <hyperlink ref="D4" r:id="rId3" xr:uid="{BE5E60A3-7DBC-482D-80D2-0EC4D6B0F185}"/>
    <hyperlink ref="I82" r:id="rId4" display="“Corporate Value Chain (Scope 3) Accounting and Reporting Standard”" xr:uid="{EF5320BC-9EDF-4D8C-BF60-C2A599A64FFD}"/>
    <hyperlink ref="I83" r:id="rId5" display="“グリーン・バリューチェーンプラットフォーム（環境省HP：スコープ３の算定方法、事例等を掲載）”" xr:uid="{1FE068F7-E1A1-4043-9F9E-EAAD5EA302DB}"/>
  </hyperlinks>
  <printOptions horizontalCentered="1"/>
  <pageMargins left="0.51181102362204722" right="0.51181102362204722" top="0.55118110236220474" bottom="0.55118110236220474" header="0.31496062992125984" footer="0.31496062992125984"/>
  <pageSetup paperSize="9" scale="42" orientation="portrait" r:id="rId6"/>
  <rowBreaks count="1" manualBreakCount="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67EDE-E225-465C-B1CB-3E045BC19E52}">
  <sheetPr>
    <tabColor rgb="FF008080"/>
    <pageSetUpPr fitToPage="1"/>
  </sheetPr>
  <dimension ref="A1:J50"/>
  <sheetViews>
    <sheetView showGridLines="0" view="pageBreakPreview" zoomScale="60" zoomScaleNormal="70" workbookViewId="0">
      <pane xSplit="5" ySplit="7" topLeftCell="F25" activePane="bottomRight" state="frozen"/>
      <selection pane="topRight" activeCell="F1" sqref="F1"/>
      <selection pane="bottomLeft" activeCell="A8" sqref="A8"/>
      <selection pane="bottomRight" activeCell="E26" sqref="E26:E30"/>
    </sheetView>
  </sheetViews>
  <sheetFormatPr defaultColWidth="8.85546875" defaultRowHeight="18" customHeight="1"/>
  <cols>
    <col min="1" max="1" width="2.78515625" style="63" customWidth="1"/>
    <col min="2" max="2" width="10.5703125" style="2" customWidth="1"/>
    <col min="3" max="3" width="30.5703125" style="2" customWidth="1"/>
    <col min="4" max="4" width="21.140625" style="2" customWidth="1"/>
    <col min="5" max="5" width="14" style="3" customWidth="1"/>
    <col min="6" max="9" width="14.42578125" style="4" customWidth="1"/>
    <col min="10" max="10" width="2.78515625" style="2" customWidth="1"/>
    <col min="11" max="11" width="10" style="2" customWidth="1"/>
    <col min="12" max="16384" width="8.85546875" style="2"/>
  </cols>
  <sheetData>
    <row r="1" spans="1:10" ht="30" customHeight="1">
      <c r="A1" s="6"/>
      <c r="D1" s="3"/>
      <c r="E1" s="4"/>
      <c r="F1" s="2"/>
      <c r="H1" s="75"/>
      <c r="I1" s="75" t="s">
        <v>9</v>
      </c>
    </row>
    <row r="2" spans="1:10" ht="23.25" customHeight="1">
      <c r="B2" s="1" t="s">
        <v>214</v>
      </c>
      <c r="C2" s="1"/>
      <c r="F2" s="5"/>
      <c r="G2" s="5"/>
      <c r="H2" s="5"/>
      <c r="I2" s="5" t="s">
        <v>518</v>
      </c>
    </row>
    <row r="3" spans="1:10" ht="13.5" customHeight="1">
      <c r="B3" s="1"/>
      <c r="C3" s="1"/>
      <c r="F3" s="5"/>
      <c r="G3" s="5"/>
      <c r="H3" s="5"/>
      <c r="I3" s="5"/>
    </row>
    <row r="4" spans="1:10" ht="20.149999999999999" customHeight="1">
      <c r="B4" s="6" t="s">
        <v>62</v>
      </c>
      <c r="C4" s="1"/>
      <c r="D4" s="283" t="s">
        <v>63</v>
      </c>
      <c r="E4" s="283"/>
      <c r="G4" s="5"/>
      <c r="H4" s="5"/>
      <c r="I4" s="5"/>
      <c r="J4" s="5"/>
    </row>
    <row r="6" spans="1:10" ht="24" customHeight="1">
      <c r="B6" s="46" t="s">
        <v>215</v>
      </c>
      <c r="C6" s="6"/>
    </row>
    <row r="7" spans="1:10" ht="33" customHeight="1">
      <c r="B7" s="342"/>
      <c r="C7" s="343"/>
      <c r="D7" s="343"/>
      <c r="E7" s="154" t="s">
        <v>12</v>
      </c>
      <c r="F7" s="95" t="s">
        <v>13</v>
      </c>
      <c r="G7" s="95" t="s">
        <v>14</v>
      </c>
      <c r="H7" s="49" t="s">
        <v>15</v>
      </c>
      <c r="I7" s="50" t="s">
        <v>16</v>
      </c>
    </row>
    <row r="8" spans="1:10" ht="19.5" customHeight="1">
      <c r="A8" s="62" t="s">
        <v>65</v>
      </c>
      <c r="B8" s="350" t="s">
        <v>216</v>
      </c>
      <c r="C8" s="345"/>
      <c r="D8" s="346"/>
      <c r="E8" s="7" t="s">
        <v>112</v>
      </c>
      <c r="F8" s="41">
        <v>0.90100000000000002</v>
      </c>
      <c r="G8" s="41">
        <v>0.90700000000000003</v>
      </c>
      <c r="H8" s="41">
        <v>0.879</v>
      </c>
      <c r="I8" s="41">
        <v>0.84899999999999998</v>
      </c>
    </row>
    <row r="9" spans="1:10" ht="20.149999999999999" customHeight="1">
      <c r="A9" s="62" t="s">
        <v>65</v>
      </c>
      <c r="B9" s="351" t="s">
        <v>507</v>
      </c>
      <c r="C9" s="352"/>
      <c r="D9" s="353"/>
      <c r="E9" s="20" t="s">
        <v>36</v>
      </c>
      <c r="F9" s="10">
        <v>92414</v>
      </c>
      <c r="G9" s="10">
        <v>77729</v>
      </c>
      <c r="H9" s="65">
        <v>70863</v>
      </c>
      <c r="I9" s="65">
        <v>79522</v>
      </c>
    </row>
    <row r="10" spans="1:10" ht="20.149999999999999" customHeight="1">
      <c r="A10" s="64"/>
      <c r="B10" s="344" t="s">
        <v>217</v>
      </c>
      <c r="C10" s="345"/>
      <c r="D10" s="346"/>
      <c r="E10" s="7" t="s">
        <v>36</v>
      </c>
      <c r="F10" s="8">
        <v>2447</v>
      </c>
      <c r="G10" s="8">
        <v>1746</v>
      </c>
      <c r="H10" s="58">
        <v>3173</v>
      </c>
      <c r="I10" s="242">
        <v>5159</v>
      </c>
    </row>
    <row r="11" spans="1:10" ht="20.149999999999999" customHeight="1">
      <c r="B11" s="351" t="s">
        <v>218</v>
      </c>
      <c r="C11" s="352"/>
      <c r="D11" s="353"/>
      <c r="E11" s="20" t="s">
        <v>36</v>
      </c>
      <c r="F11" s="10">
        <v>51948</v>
      </c>
      <c r="G11" s="10">
        <v>47843</v>
      </c>
      <c r="H11" s="66">
        <v>47705</v>
      </c>
      <c r="I11" s="243">
        <v>51158</v>
      </c>
    </row>
    <row r="12" spans="1:10" ht="20.149999999999999" customHeight="1">
      <c r="B12" s="350" t="s">
        <v>219</v>
      </c>
      <c r="C12" s="345"/>
      <c r="D12" s="346"/>
      <c r="E12" s="7" t="s">
        <v>36</v>
      </c>
      <c r="F12" s="8">
        <v>50806</v>
      </c>
      <c r="G12" s="8">
        <v>46627</v>
      </c>
      <c r="H12" s="8">
        <v>46221</v>
      </c>
      <c r="I12" s="13">
        <v>49888</v>
      </c>
    </row>
    <row r="13" spans="1:10" ht="20.149999999999999" customHeight="1">
      <c r="B13" s="351" t="s">
        <v>220</v>
      </c>
      <c r="C13" s="352"/>
      <c r="D13" s="353"/>
      <c r="E13" s="20" t="s">
        <v>221</v>
      </c>
      <c r="F13" s="67">
        <v>84</v>
      </c>
      <c r="G13" s="67">
        <v>84.4</v>
      </c>
      <c r="H13" s="23">
        <v>84.1</v>
      </c>
      <c r="I13" s="23">
        <v>83.9</v>
      </c>
    </row>
    <row r="14" spans="1:10" ht="20.149999999999999" customHeight="1">
      <c r="B14" s="350" t="s">
        <v>222</v>
      </c>
      <c r="C14" s="345"/>
      <c r="D14" s="346"/>
      <c r="E14" s="7" t="s">
        <v>221</v>
      </c>
      <c r="F14" s="39">
        <v>13.8</v>
      </c>
      <c r="G14" s="39">
        <v>13.1</v>
      </c>
      <c r="H14" s="21">
        <v>12.8</v>
      </c>
      <c r="I14" s="21">
        <v>13.6</v>
      </c>
    </row>
    <row r="15" spans="1:10" ht="20.149999999999999" customHeight="1">
      <c r="B15" s="351" t="s">
        <v>223</v>
      </c>
      <c r="C15" s="352"/>
      <c r="D15" s="353"/>
      <c r="E15" s="20" t="s">
        <v>221</v>
      </c>
      <c r="F15" s="67">
        <v>2.2000000000000002</v>
      </c>
      <c r="G15" s="67">
        <v>2.5</v>
      </c>
      <c r="H15" s="23">
        <v>3.1</v>
      </c>
      <c r="I15" s="23">
        <v>2.5</v>
      </c>
    </row>
    <row r="16" spans="1:10" ht="18" customHeight="1">
      <c r="B16" s="344" t="s">
        <v>224</v>
      </c>
      <c r="C16" s="354"/>
      <c r="D16" s="355"/>
      <c r="E16" s="233" t="s">
        <v>221</v>
      </c>
      <c r="F16" s="234">
        <f>F13+F14</f>
        <v>97.8</v>
      </c>
      <c r="G16" s="234">
        <f t="shared" ref="G16:I16" si="0">G13+G14</f>
        <v>97.5</v>
      </c>
      <c r="H16" s="234">
        <f t="shared" si="0"/>
        <v>96.899999999999991</v>
      </c>
      <c r="I16" s="234">
        <f t="shared" si="0"/>
        <v>97.5</v>
      </c>
      <c r="J16" s="4"/>
    </row>
    <row r="17" spans="1:10" ht="18" customHeight="1">
      <c r="B17" s="356" t="s">
        <v>515</v>
      </c>
      <c r="C17" s="357"/>
      <c r="D17" s="358"/>
      <c r="E17" s="235" t="s">
        <v>221</v>
      </c>
      <c r="F17" s="236">
        <v>42.6</v>
      </c>
      <c r="G17" s="237">
        <v>47.1</v>
      </c>
      <c r="H17" s="236">
        <v>49.7</v>
      </c>
      <c r="I17" s="236">
        <v>45.8</v>
      </c>
      <c r="J17" s="4"/>
    </row>
    <row r="18" spans="1:10" ht="18" customHeight="1">
      <c r="B18" s="344" t="s">
        <v>516</v>
      </c>
      <c r="C18" s="354"/>
      <c r="D18" s="355"/>
      <c r="E18" s="238" t="s">
        <v>225</v>
      </c>
      <c r="F18" s="239" t="s">
        <v>226</v>
      </c>
      <c r="G18" s="240" t="s">
        <v>227</v>
      </c>
      <c r="H18" s="240" t="s">
        <v>227</v>
      </c>
      <c r="I18" s="240" t="s">
        <v>227</v>
      </c>
      <c r="J18" s="4"/>
    </row>
    <row r="19" spans="1:10" ht="16.5" customHeight="1">
      <c r="B19" s="250" t="s">
        <v>228</v>
      </c>
    </row>
    <row r="20" spans="1:10" ht="16.5" customHeight="1">
      <c r="B20" s="359" t="s">
        <v>503</v>
      </c>
      <c r="C20" s="359"/>
      <c r="D20" s="359"/>
      <c r="E20" s="359"/>
      <c r="F20" s="359"/>
      <c r="G20" s="359"/>
      <c r="H20" s="359"/>
      <c r="I20" s="359"/>
    </row>
    <row r="21" spans="1:10" ht="16.5" customHeight="1">
      <c r="B21" s="249"/>
      <c r="C21" s="249"/>
      <c r="D21" s="249"/>
      <c r="E21" s="249"/>
      <c r="F21" s="249"/>
      <c r="G21" s="249"/>
      <c r="H21" s="249"/>
      <c r="I21" s="249"/>
    </row>
    <row r="23" spans="1:10" ht="24" customHeight="1">
      <c r="B23" s="46" t="s">
        <v>32</v>
      </c>
    </row>
    <row r="24" spans="1:10" ht="55" customHeight="1">
      <c r="B24" s="341" t="s">
        <v>229</v>
      </c>
      <c r="C24" s="341"/>
      <c r="D24" s="341"/>
      <c r="E24" s="341"/>
      <c r="F24" s="341"/>
      <c r="G24" s="341"/>
      <c r="H24" s="341"/>
      <c r="I24" s="341"/>
    </row>
    <row r="25" spans="1:10" ht="33" customHeight="1">
      <c r="A25" s="62"/>
      <c r="B25" s="342"/>
      <c r="C25" s="343"/>
      <c r="D25" s="343"/>
      <c r="E25" s="154" t="s">
        <v>12</v>
      </c>
      <c r="F25" s="95" t="s">
        <v>13</v>
      </c>
      <c r="G25" s="95" t="s">
        <v>14</v>
      </c>
      <c r="H25" s="49" t="s">
        <v>15</v>
      </c>
      <c r="I25" s="50" t="s">
        <v>16</v>
      </c>
    </row>
    <row r="26" spans="1:10" ht="20.149999999999999" customHeight="1">
      <c r="A26" s="62" t="s">
        <v>65</v>
      </c>
      <c r="B26" s="302" t="s">
        <v>508</v>
      </c>
      <c r="C26" s="296"/>
      <c r="D26" s="297"/>
      <c r="E26" s="360" t="s">
        <v>230</v>
      </c>
      <c r="F26" s="8">
        <v>4058</v>
      </c>
      <c r="G26" s="8">
        <v>3237</v>
      </c>
      <c r="H26" s="8">
        <v>3158</v>
      </c>
      <c r="I26" s="8">
        <v>3146</v>
      </c>
    </row>
    <row r="27" spans="1:10" ht="20.149999999999999" customHeight="1">
      <c r="A27" s="62"/>
      <c r="B27" s="251"/>
      <c r="C27" s="253" t="s">
        <v>519</v>
      </c>
      <c r="D27" s="252"/>
      <c r="E27" s="361"/>
      <c r="F27" s="8">
        <v>1699</v>
      </c>
      <c r="G27" s="8">
        <v>1446</v>
      </c>
      <c r="H27" s="8">
        <v>1335</v>
      </c>
      <c r="I27" s="8">
        <v>1238</v>
      </c>
    </row>
    <row r="28" spans="1:10" ht="20.149999999999999" customHeight="1">
      <c r="A28" s="62"/>
      <c r="B28" s="251"/>
      <c r="C28" s="253" t="s">
        <v>520</v>
      </c>
      <c r="D28" s="252"/>
      <c r="E28" s="361"/>
      <c r="F28" s="8">
        <v>16</v>
      </c>
      <c r="G28" s="8">
        <v>15</v>
      </c>
      <c r="H28" s="8">
        <v>13</v>
      </c>
      <c r="I28" s="8">
        <v>12</v>
      </c>
    </row>
    <row r="29" spans="1:10" ht="20.149999999999999" customHeight="1">
      <c r="A29" s="62"/>
      <c r="B29" s="251"/>
      <c r="C29" s="253" t="s">
        <v>521</v>
      </c>
      <c r="D29" s="252"/>
      <c r="E29" s="361"/>
      <c r="F29" s="8">
        <v>2342</v>
      </c>
      <c r="G29" s="8">
        <v>1765</v>
      </c>
      <c r="H29" s="8">
        <v>1806</v>
      </c>
      <c r="I29" s="8">
        <v>1892</v>
      </c>
    </row>
    <row r="30" spans="1:10" ht="20.149999999999999" customHeight="1">
      <c r="A30" s="62"/>
      <c r="B30" s="251"/>
      <c r="C30" s="253" t="s">
        <v>522</v>
      </c>
      <c r="D30" s="252"/>
      <c r="E30" s="362"/>
      <c r="F30" s="8">
        <v>2</v>
      </c>
      <c r="G30" s="8">
        <v>12</v>
      </c>
      <c r="H30" s="8">
        <v>3</v>
      </c>
      <c r="I30" s="8">
        <v>4</v>
      </c>
    </row>
    <row r="31" spans="1:10" ht="20.149999999999999" customHeight="1">
      <c r="A31" s="62" t="s">
        <v>65</v>
      </c>
      <c r="B31" s="298" t="s">
        <v>232</v>
      </c>
      <c r="C31" s="300"/>
      <c r="D31" s="299"/>
      <c r="E31" s="264" t="s">
        <v>230</v>
      </c>
      <c r="F31" s="10">
        <v>635</v>
      </c>
      <c r="G31" s="10">
        <v>412</v>
      </c>
      <c r="H31" s="10">
        <v>439</v>
      </c>
      <c r="I31" s="10">
        <v>517</v>
      </c>
    </row>
    <row r="32" spans="1:10" ht="20.149999999999999" customHeight="1">
      <c r="B32" s="347" t="s">
        <v>233</v>
      </c>
      <c r="C32" s="348"/>
      <c r="D32" s="349"/>
      <c r="E32" s="260" t="s">
        <v>91</v>
      </c>
      <c r="F32" s="36">
        <v>14</v>
      </c>
      <c r="G32" s="36">
        <v>11</v>
      </c>
      <c r="H32" s="36">
        <v>12</v>
      </c>
      <c r="I32" s="36">
        <v>14</v>
      </c>
    </row>
    <row r="33" spans="1:9" ht="20.149999999999999" customHeight="1">
      <c r="A33" s="62"/>
      <c r="B33" s="254" t="s">
        <v>523</v>
      </c>
      <c r="C33" s="255"/>
      <c r="D33" s="256"/>
      <c r="E33" s="264" t="s">
        <v>230</v>
      </c>
      <c r="F33" s="10">
        <v>5.4219999999999997</v>
      </c>
      <c r="G33" s="10">
        <v>28.988</v>
      </c>
      <c r="H33" s="10">
        <v>25.989000000000001</v>
      </c>
      <c r="I33" s="10">
        <v>19.218</v>
      </c>
    </row>
    <row r="34" spans="1:9" ht="20.149999999999999" customHeight="1">
      <c r="A34" s="62" t="s">
        <v>65</v>
      </c>
      <c r="B34" s="347" t="s">
        <v>231</v>
      </c>
      <c r="C34" s="348"/>
      <c r="D34" s="349"/>
      <c r="E34" s="363" t="s">
        <v>230</v>
      </c>
      <c r="F34" s="36">
        <v>3088</v>
      </c>
      <c r="G34" s="36">
        <v>2418</v>
      </c>
      <c r="H34" s="36">
        <v>2413</v>
      </c>
      <c r="I34" s="36">
        <v>2568</v>
      </c>
    </row>
    <row r="35" spans="1:9" ht="20.149999999999999" customHeight="1">
      <c r="A35" s="62"/>
      <c r="B35" s="261"/>
      <c r="C35" s="262" t="s">
        <v>528</v>
      </c>
      <c r="D35" s="263"/>
      <c r="E35" s="364"/>
      <c r="F35" s="36">
        <v>1721</v>
      </c>
      <c r="G35" s="36">
        <v>1156</v>
      </c>
      <c r="H35" s="36">
        <v>1290</v>
      </c>
      <c r="I35" s="36">
        <v>1505</v>
      </c>
    </row>
    <row r="36" spans="1:9" ht="20.149999999999999" customHeight="1">
      <c r="A36" s="62"/>
      <c r="B36" s="261"/>
      <c r="C36" s="262" t="s">
        <v>524</v>
      </c>
      <c r="D36" s="263"/>
      <c r="E36" s="364"/>
      <c r="F36" s="36">
        <v>1367</v>
      </c>
      <c r="G36" s="36">
        <v>1262</v>
      </c>
      <c r="H36" s="36">
        <v>1122</v>
      </c>
      <c r="I36" s="36">
        <v>1062</v>
      </c>
    </row>
    <row r="37" spans="1:9" ht="20.149999999999999" customHeight="1">
      <c r="A37" s="62"/>
      <c r="B37" s="261"/>
      <c r="C37" s="262" t="s">
        <v>525</v>
      </c>
      <c r="D37" s="263"/>
      <c r="E37" s="364"/>
      <c r="F37" s="36">
        <v>0</v>
      </c>
      <c r="G37" s="36">
        <v>0</v>
      </c>
      <c r="H37" s="36">
        <v>0</v>
      </c>
      <c r="I37" s="36">
        <v>0</v>
      </c>
    </row>
    <row r="38" spans="1:9" ht="20.149999999999999" customHeight="1">
      <c r="A38" s="62"/>
      <c r="B38" s="261"/>
      <c r="C38" s="262" t="s">
        <v>526</v>
      </c>
      <c r="D38" s="263"/>
      <c r="E38" s="364"/>
      <c r="F38" s="36">
        <v>0</v>
      </c>
      <c r="G38" s="36">
        <v>0</v>
      </c>
      <c r="H38" s="36">
        <v>0</v>
      </c>
      <c r="I38" s="36">
        <v>0</v>
      </c>
    </row>
    <row r="39" spans="1:9" ht="18" customHeight="1">
      <c r="B39" s="257"/>
      <c r="C39" s="258" t="s">
        <v>527</v>
      </c>
      <c r="D39" s="259"/>
      <c r="E39" s="365"/>
      <c r="F39" s="213">
        <v>0</v>
      </c>
      <c r="G39" s="213">
        <v>0</v>
      </c>
      <c r="H39" s="213">
        <v>0</v>
      </c>
      <c r="I39" s="213">
        <v>0</v>
      </c>
    </row>
    <row r="40" spans="1:9" ht="55" customHeight="1">
      <c r="B40" s="334" t="s">
        <v>234</v>
      </c>
      <c r="C40" s="334"/>
      <c r="D40" s="334"/>
      <c r="E40" s="334"/>
      <c r="F40" s="334"/>
      <c r="G40" s="334"/>
      <c r="H40" s="334"/>
      <c r="I40" s="334"/>
    </row>
    <row r="43" spans="1:9" ht="24" customHeight="1">
      <c r="B43" s="46" t="s">
        <v>235</v>
      </c>
    </row>
    <row r="44" spans="1:9" ht="55" customHeight="1">
      <c r="B44" s="341" t="s">
        <v>236</v>
      </c>
      <c r="C44" s="274"/>
      <c r="D44" s="274"/>
      <c r="E44" s="274"/>
      <c r="F44" s="274"/>
      <c r="G44" s="274"/>
      <c r="H44" s="274"/>
      <c r="I44" s="274"/>
    </row>
    <row r="45" spans="1:9" ht="33" customHeight="1">
      <c r="B45" s="342"/>
      <c r="C45" s="343"/>
      <c r="D45" s="343"/>
      <c r="E45" s="154" t="s">
        <v>12</v>
      </c>
      <c r="F45" s="95" t="s">
        <v>13</v>
      </c>
      <c r="G45" s="95" t="s">
        <v>14</v>
      </c>
      <c r="H45" s="49" t="s">
        <v>15</v>
      </c>
      <c r="I45" s="50" t="s">
        <v>16</v>
      </c>
    </row>
    <row r="46" spans="1:9" ht="20.149999999999999" customHeight="1">
      <c r="A46" s="62" t="s">
        <v>65</v>
      </c>
      <c r="B46" s="302" t="s">
        <v>237</v>
      </c>
      <c r="C46" s="296"/>
      <c r="D46" s="297"/>
      <c r="E46" s="12" t="s">
        <v>36</v>
      </c>
      <c r="F46" s="8">
        <v>68099</v>
      </c>
      <c r="G46" s="8">
        <v>59997</v>
      </c>
      <c r="H46" s="8">
        <v>62953</v>
      </c>
      <c r="I46" s="8">
        <v>67147</v>
      </c>
    </row>
    <row r="47" spans="1:9" ht="20.149999999999999" customHeight="1">
      <c r="A47" s="62" t="s">
        <v>65</v>
      </c>
      <c r="B47" s="298" t="s">
        <v>238</v>
      </c>
      <c r="C47" s="300"/>
      <c r="D47" s="299"/>
      <c r="E47" s="15" t="s">
        <v>36</v>
      </c>
      <c r="F47" s="10">
        <v>273</v>
      </c>
      <c r="G47" s="10">
        <v>259</v>
      </c>
      <c r="H47" s="10">
        <v>364</v>
      </c>
      <c r="I47" s="10">
        <v>366</v>
      </c>
    </row>
    <row r="48" spans="1:9" ht="20.149999999999999" customHeight="1">
      <c r="A48" s="62" t="s">
        <v>65</v>
      </c>
      <c r="B48" s="302" t="s">
        <v>239</v>
      </c>
      <c r="C48" s="296"/>
      <c r="D48" s="297"/>
      <c r="E48" s="12" t="s">
        <v>36</v>
      </c>
      <c r="F48" s="8">
        <v>66045</v>
      </c>
      <c r="G48" s="8">
        <v>58141</v>
      </c>
      <c r="H48" s="8">
        <v>60889</v>
      </c>
      <c r="I48" s="8">
        <v>65151</v>
      </c>
    </row>
    <row r="49" spans="1:9" ht="20.149999999999999" customHeight="1">
      <c r="B49" s="298" t="s">
        <v>240</v>
      </c>
      <c r="C49" s="300"/>
      <c r="D49" s="299"/>
      <c r="E49" s="33" t="s">
        <v>112</v>
      </c>
      <c r="F49" s="218">
        <v>0.98399999999999999</v>
      </c>
      <c r="G49" s="218">
        <v>0.98099999999999998</v>
      </c>
      <c r="H49" s="218">
        <v>0.98</v>
      </c>
      <c r="I49" s="218">
        <v>0.98199999999999998</v>
      </c>
    </row>
    <row r="50" spans="1:9" ht="72" customHeight="1">
      <c r="A50" s="64"/>
      <c r="B50" s="334" t="s">
        <v>241</v>
      </c>
      <c r="C50" s="334"/>
      <c r="D50" s="334"/>
      <c r="E50" s="334"/>
      <c r="F50" s="334"/>
      <c r="G50" s="334"/>
      <c r="H50" s="334"/>
      <c r="I50" s="334"/>
    </row>
  </sheetData>
  <sheetProtection algorithmName="SHA-512" hashValue="GAdA38G0gCthJOyE9nxgjKQV4VCEsOIJCI1sQn4QTl9/OndisWQJVcq7wz0/9KJ7ei2qnW5iA8lpLvMixMJElQ==" saltValue="gWhpWo8kPy2pTnZ99+BMmg==" spinCount="100000" sheet="1" objects="1" scenarios="1"/>
  <mergeCells count="30">
    <mergeCell ref="B17:D17"/>
    <mergeCell ref="B18:D18"/>
    <mergeCell ref="B50:I50"/>
    <mergeCell ref="B31:D31"/>
    <mergeCell ref="B45:D45"/>
    <mergeCell ref="B24:I24"/>
    <mergeCell ref="B40:I40"/>
    <mergeCell ref="B46:D46"/>
    <mergeCell ref="B47:D47"/>
    <mergeCell ref="B48:D48"/>
    <mergeCell ref="B49:D49"/>
    <mergeCell ref="B20:I20"/>
    <mergeCell ref="E26:E30"/>
    <mergeCell ref="E34:E39"/>
    <mergeCell ref="D4:E4"/>
    <mergeCell ref="B44:I44"/>
    <mergeCell ref="B7:D7"/>
    <mergeCell ref="B10:D10"/>
    <mergeCell ref="B25:D25"/>
    <mergeCell ref="B26:D26"/>
    <mergeCell ref="B34:D34"/>
    <mergeCell ref="B8:D8"/>
    <mergeCell ref="B9:D9"/>
    <mergeCell ref="B11:D11"/>
    <mergeCell ref="B12:D12"/>
    <mergeCell ref="B13:D13"/>
    <mergeCell ref="B14:D14"/>
    <mergeCell ref="B15:D15"/>
    <mergeCell ref="B32:D32"/>
    <mergeCell ref="B16:D16"/>
  </mergeCells>
  <phoneticPr fontId="3"/>
  <hyperlinks>
    <hyperlink ref="I1" location="目次!A1" display="目次へ戻る" xr:uid="{8AF424FC-8E93-47E5-A7A7-7F8D9CD2D573}"/>
    <hyperlink ref="D4" r:id="rId1" xr:uid="{4B0F63CF-7AF6-48BF-9330-849F28B6736D}"/>
  </hyperlinks>
  <pageMargins left="0.51181102362204722" right="0.51181102362204722" top="0.74803149606299213" bottom="0.74803149606299213" header="0.31496062992125984" footer="0.31496062992125984"/>
  <pageSetup paperSize="9" scale="5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DC00-2F5F-447F-84FD-4CF49E9F033A}">
  <sheetPr>
    <tabColor rgb="FF008080"/>
    <pageSetUpPr fitToPage="1"/>
  </sheetPr>
  <dimension ref="A1:I30"/>
  <sheetViews>
    <sheetView showGridLines="0" tabSelected="1" view="pageBreakPreview" zoomScale="70" zoomScaleNormal="60" zoomScaleSheetLayoutView="70" workbookViewId="0">
      <pane xSplit="4" ySplit="5" topLeftCell="E6" activePane="bottomRight" state="frozen"/>
      <selection pane="topRight" activeCell="F1" sqref="F1"/>
      <selection pane="bottomLeft" activeCell="A3" sqref="A3"/>
      <selection pane="bottomRight" activeCell="B10" sqref="B10:C10"/>
    </sheetView>
  </sheetViews>
  <sheetFormatPr defaultColWidth="8.85546875" defaultRowHeight="18" customHeight="1"/>
  <cols>
    <col min="1" max="1" width="2.78515625" style="2" customWidth="1"/>
    <col min="2" max="2" width="15.2109375" style="2" customWidth="1"/>
    <col min="3" max="3" width="32.35546875" style="2" customWidth="1"/>
    <col min="4" max="4" width="16.85546875" style="3" customWidth="1"/>
    <col min="5" max="8" width="14.42578125" style="4" customWidth="1"/>
    <col min="9" max="9" width="2.78515625" style="2" customWidth="1"/>
    <col min="10" max="10" width="10" style="2" customWidth="1"/>
    <col min="11" max="16384" width="8.85546875" style="2"/>
  </cols>
  <sheetData>
    <row r="1" spans="1:9" ht="30" customHeight="1">
      <c r="A1" s="6"/>
      <c r="C1" s="3"/>
      <c r="D1" s="4"/>
      <c r="E1" s="2"/>
      <c r="G1" s="75"/>
      <c r="H1" s="75" t="s">
        <v>9</v>
      </c>
    </row>
    <row r="2" spans="1:9" ht="23.25" customHeight="1">
      <c r="B2" s="1" t="s">
        <v>517</v>
      </c>
      <c r="E2" s="5"/>
      <c r="F2" s="5"/>
      <c r="G2" s="5"/>
      <c r="H2" s="5" t="s">
        <v>504</v>
      </c>
    </row>
    <row r="3" spans="1:9" ht="13.5" customHeight="1">
      <c r="A3" s="63"/>
      <c r="B3" s="1"/>
      <c r="E3" s="5"/>
      <c r="F3" s="5"/>
      <c r="G3" s="5"/>
      <c r="H3" s="5"/>
    </row>
    <row r="4" spans="1:9" ht="20.149999999999999" customHeight="1">
      <c r="A4" s="63"/>
      <c r="B4" s="6" t="s">
        <v>62</v>
      </c>
      <c r="D4" s="74" t="s">
        <v>63</v>
      </c>
      <c r="F4" s="5"/>
      <c r="G4" s="5"/>
      <c r="H4" s="5"/>
      <c r="I4" s="5"/>
    </row>
    <row r="5" spans="1:9" ht="18" customHeight="1">
      <c r="A5" s="63"/>
    </row>
    <row r="7" spans="1:9" ht="24" customHeight="1">
      <c r="B7" s="46" t="s">
        <v>242</v>
      </c>
    </row>
    <row r="8" spans="1:9" ht="24" customHeight="1">
      <c r="B8" s="267" t="s">
        <v>243</v>
      </c>
      <c r="C8" s="267"/>
      <c r="D8" s="267"/>
      <c r="E8" s="267"/>
      <c r="F8" s="267"/>
      <c r="G8" s="267"/>
      <c r="H8" s="267"/>
    </row>
    <row r="9" spans="1:9" ht="33" customHeight="1">
      <c r="A9" s="62"/>
      <c r="B9" s="342"/>
      <c r="C9" s="366"/>
      <c r="D9" s="154" t="s">
        <v>12</v>
      </c>
      <c r="E9" s="95" t="s">
        <v>13</v>
      </c>
      <c r="F9" s="95" t="s">
        <v>14</v>
      </c>
      <c r="G9" s="49" t="s">
        <v>15</v>
      </c>
      <c r="H9" s="50" t="s">
        <v>16</v>
      </c>
    </row>
    <row r="10" spans="1:9" ht="16">
      <c r="B10" s="302" t="s">
        <v>244</v>
      </c>
      <c r="C10" s="297"/>
      <c r="D10" s="12" t="s">
        <v>245</v>
      </c>
      <c r="E10" s="8">
        <v>4712</v>
      </c>
      <c r="F10" s="8">
        <v>3632</v>
      </c>
      <c r="G10" s="8">
        <v>3456</v>
      </c>
      <c r="H10" s="8">
        <v>3691</v>
      </c>
    </row>
    <row r="11" spans="1:9" ht="18" customHeight="1">
      <c r="B11" s="298" t="s">
        <v>246</v>
      </c>
      <c r="C11" s="299"/>
      <c r="D11" s="15" t="s">
        <v>245</v>
      </c>
      <c r="E11" s="10">
        <v>712</v>
      </c>
      <c r="F11" s="10">
        <v>657.64</v>
      </c>
      <c r="G11" s="10">
        <v>741.93399999999997</v>
      </c>
      <c r="H11" s="10">
        <v>744.93899999999996</v>
      </c>
    </row>
    <row r="12" spans="1:9" ht="18" customHeight="1">
      <c r="D12" s="2"/>
      <c r="E12" s="2"/>
      <c r="F12" s="2"/>
      <c r="G12" s="2"/>
      <c r="H12" s="2"/>
    </row>
    <row r="14" spans="1:9" ht="24" customHeight="1">
      <c r="B14" s="46" t="s">
        <v>247</v>
      </c>
    </row>
    <row r="15" spans="1:9" ht="24" customHeight="1">
      <c r="B15" s="267" t="s">
        <v>248</v>
      </c>
      <c r="C15" s="267"/>
      <c r="D15" s="267"/>
      <c r="E15" s="267"/>
      <c r="F15" s="267"/>
      <c r="G15" s="267"/>
      <c r="H15" s="267"/>
    </row>
    <row r="16" spans="1:9" ht="33" customHeight="1">
      <c r="A16" s="62"/>
      <c r="B16" s="342"/>
      <c r="C16" s="366"/>
      <c r="D16" s="154" t="s">
        <v>12</v>
      </c>
      <c r="E16" s="95" t="s">
        <v>13</v>
      </c>
      <c r="F16" s="95" t="s">
        <v>14</v>
      </c>
      <c r="G16" s="49" t="s">
        <v>15</v>
      </c>
      <c r="H16" s="50" t="s">
        <v>16</v>
      </c>
    </row>
    <row r="17" spans="1:8" ht="16">
      <c r="B17" s="302" t="s">
        <v>249</v>
      </c>
      <c r="C17" s="297"/>
      <c r="D17" s="12" t="s">
        <v>36</v>
      </c>
      <c r="E17" s="21">
        <v>1467.6</v>
      </c>
      <c r="F17" s="21">
        <v>1111.5999999999999</v>
      </c>
      <c r="G17" s="21">
        <v>1389</v>
      </c>
      <c r="H17" s="21">
        <v>1352.8</v>
      </c>
    </row>
    <row r="18" spans="1:8" ht="18" customHeight="1">
      <c r="B18" s="298" t="s">
        <v>250</v>
      </c>
      <c r="C18" s="299"/>
      <c r="D18" s="15" t="s">
        <v>36</v>
      </c>
      <c r="E18" s="23">
        <v>185.8</v>
      </c>
      <c r="F18" s="23">
        <v>175.7</v>
      </c>
      <c r="G18" s="23">
        <v>311.39999999999998</v>
      </c>
      <c r="H18" s="23">
        <v>315.60000000000002</v>
      </c>
    </row>
    <row r="19" spans="1:8" ht="18" customHeight="1">
      <c r="B19" s="302" t="s">
        <v>251</v>
      </c>
      <c r="C19" s="297"/>
      <c r="D19" s="12" t="s">
        <v>36</v>
      </c>
      <c r="E19" s="21">
        <v>79</v>
      </c>
      <c r="F19" s="21">
        <v>49.2</v>
      </c>
      <c r="G19" s="21">
        <v>147.4</v>
      </c>
      <c r="H19" s="21">
        <v>156.80000000000001</v>
      </c>
    </row>
    <row r="20" spans="1:8" ht="18" customHeight="1">
      <c r="B20" s="271" t="s">
        <v>252</v>
      </c>
      <c r="C20" s="271"/>
      <c r="D20" s="271"/>
      <c r="E20" s="271"/>
      <c r="F20" s="271"/>
      <c r="G20" s="271"/>
      <c r="H20" s="271"/>
    </row>
    <row r="21" spans="1:8" ht="18" customHeight="1">
      <c r="B21" s="37"/>
      <c r="C21" s="37"/>
      <c r="E21" s="68"/>
      <c r="F21" s="68"/>
      <c r="G21" s="68"/>
      <c r="H21" s="68"/>
    </row>
    <row r="23" spans="1:8" ht="24" customHeight="1">
      <c r="B23" s="46" t="s">
        <v>253</v>
      </c>
    </row>
    <row r="24" spans="1:8" ht="55" customHeight="1">
      <c r="B24" s="267" t="s">
        <v>254</v>
      </c>
      <c r="C24" s="267"/>
      <c r="D24" s="267"/>
      <c r="E24" s="267"/>
      <c r="F24" s="267"/>
      <c r="G24" s="267"/>
      <c r="H24" s="267"/>
    </row>
    <row r="25" spans="1:8" ht="33" customHeight="1">
      <c r="A25" s="62"/>
      <c r="B25" s="342"/>
      <c r="C25" s="366"/>
      <c r="D25" s="154" t="s">
        <v>12</v>
      </c>
      <c r="E25" s="95" t="s">
        <v>13</v>
      </c>
      <c r="F25" s="95" t="s">
        <v>14</v>
      </c>
      <c r="G25" s="49" t="s">
        <v>15</v>
      </c>
      <c r="H25" s="50" t="s">
        <v>16</v>
      </c>
    </row>
    <row r="26" spans="1:8" ht="16">
      <c r="B26" s="302" t="s">
        <v>49</v>
      </c>
      <c r="C26" s="297"/>
      <c r="D26" s="12" t="s">
        <v>36</v>
      </c>
      <c r="E26" s="21">
        <v>2.5</v>
      </c>
      <c r="F26" s="21">
        <v>2</v>
      </c>
      <c r="G26" s="21">
        <v>3.7</v>
      </c>
      <c r="H26" s="21">
        <v>3.2</v>
      </c>
    </row>
    <row r="27" spans="1:8" ht="18" customHeight="1">
      <c r="B27" s="298" t="s">
        <v>48</v>
      </c>
      <c r="C27" s="299"/>
      <c r="D27" s="15" t="s">
        <v>36</v>
      </c>
      <c r="E27" s="23">
        <v>77</v>
      </c>
      <c r="F27" s="23">
        <v>53.8</v>
      </c>
      <c r="G27" s="23">
        <v>46.5</v>
      </c>
      <c r="H27" s="23">
        <v>53.6</v>
      </c>
    </row>
    <row r="28" spans="1:8" ht="18" customHeight="1">
      <c r="A28" s="62" t="s">
        <v>65</v>
      </c>
      <c r="B28" s="302" t="s">
        <v>255</v>
      </c>
      <c r="C28" s="297"/>
      <c r="D28" s="12" t="s">
        <v>36</v>
      </c>
      <c r="E28" s="8">
        <v>663</v>
      </c>
      <c r="F28" s="8">
        <v>601</v>
      </c>
      <c r="G28" s="8">
        <v>669</v>
      </c>
      <c r="H28" s="8">
        <v>677</v>
      </c>
    </row>
    <row r="29" spans="1:8" ht="39.5" customHeight="1">
      <c r="B29" s="334" t="s">
        <v>256</v>
      </c>
      <c r="C29" s="334"/>
      <c r="D29" s="334"/>
      <c r="E29" s="334"/>
      <c r="F29" s="334"/>
      <c r="G29" s="334"/>
      <c r="H29" s="334"/>
    </row>
    <row r="30" spans="1:8" ht="15" customHeight="1"/>
  </sheetData>
  <sheetProtection algorithmName="SHA-512" hashValue="Hmlc0084Ij/e9dij7+CCvpk0LNgoxq0C+As7PVDOnpn0rtO4XNVxNq9LNzIiG12m0K10S/gAHSxJoP91F7kShg==" saltValue="zFlOPZBUwPGkoN5tKhj/Zw==" spinCount="100000" sheet="1" objects="1" scenarios="1"/>
  <mergeCells count="16">
    <mergeCell ref="B8:H8"/>
    <mergeCell ref="B15:H15"/>
    <mergeCell ref="B20:H20"/>
    <mergeCell ref="B24:H24"/>
    <mergeCell ref="B29:H29"/>
    <mergeCell ref="B9:C9"/>
    <mergeCell ref="B25:C25"/>
    <mergeCell ref="B16:C16"/>
    <mergeCell ref="B28:C28"/>
    <mergeCell ref="B10:C10"/>
    <mergeCell ref="B11:C11"/>
    <mergeCell ref="B17:C17"/>
    <mergeCell ref="B18:C18"/>
    <mergeCell ref="B19:C19"/>
    <mergeCell ref="B26:C26"/>
    <mergeCell ref="B27:C27"/>
  </mergeCells>
  <phoneticPr fontId="3"/>
  <hyperlinks>
    <hyperlink ref="H1" location="目次!A1" display="目次へ戻る" xr:uid="{A908D268-5224-4BD4-954B-BFAADE354154}"/>
    <hyperlink ref="D4" r:id="rId1" xr:uid="{799D56BA-E957-4A60-8613-81BB8C23E2A0}"/>
  </hyperlinks>
  <pageMargins left="0.51181102362204722" right="0.51181102362204722" top="0.74803149606299213" bottom="0.74803149606299213" header="0.31496062992125984" footer="0.31496062992125984"/>
  <pageSetup paperSize="9" scale="5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F9FC-CBF9-412A-B6EB-BD486291D3DC}">
  <sheetPr>
    <tabColor rgb="FF008080"/>
    <pageSetUpPr fitToPage="1"/>
  </sheetPr>
  <dimension ref="B1:H10"/>
  <sheetViews>
    <sheetView showGridLines="0" view="pageBreakPreview" zoomScale="75" zoomScaleNormal="80" zoomScaleSheetLayoutView="75" workbookViewId="0">
      <pane xSplit="4" ySplit="3" topLeftCell="E4" activePane="bottomRight" state="frozen"/>
      <selection pane="topRight" sqref="A1:XFD1048576"/>
      <selection pane="bottomLeft" sqref="A1:XFD1048576"/>
      <selection pane="bottomRight"/>
    </sheetView>
  </sheetViews>
  <sheetFormatPr defaultColWidth="8.85546875" defaultRowHeight="18" customHeight="1"/>
  <cols>
    <col min="1" max="1" width="2.78515625" style="2" customWidth="1"/>
    <col min="2" max="2" width="36.5703125" style="2" customWidth="1"/>
    <col min="3" max="3" width="25.5703125" style="2" customWidth="1"/>
    <col min="4" max="4" width="15.85546875" style="3" customWidth="1"/>
    <col min="5" max="8" width="14.42578125" style="4" customWidth="1"/>
    <col min="9" max="9" width="2.85546875" style="2" customWidth="1"/>
    <col min="10" max="10" width="10" style="2" customWidth="1"/>
    <col min="11" max="16384" width="8.85546875" style="2"/>
  </cols>
  <sheetData>
    <row r="1" spans="2:8" ht="30" customHeight="1">
      <c r="B1" s="6"/>
      <c r="D1" s="2"/>
      <c r="G1" s="75"/>
      <c r="H1" s="75" t="s">
        <v>9</v>
      </c>
    </row>
    <row r="2" spans="2:8" ht="23.25" customHeight="1">
      <c r="B2" s="1" t="s">
        <v>257</v>
      </c>
      <c r="C2" s="1"/>
      <c r="E2" s="5"/>
      <c r="F2" s="5"/>
      <c r="G2" s="5"/>
      <c r="H2" s="5" t="s">
        <v>504</v>
      </c>
    </row>
    <row r="3" spans="2:8" ht="13.5" customHeight="1">
      <c r="B3" s="1"/>
      <c r="C3" s="1"/>
      <c r="E3" s="5"/>
      <c r="F3" s="5"/>
      <c r="G3" s="5"/>
      <c r="H3" s="5"/>
    </row>
    <row r="5" spans="2:8" ht="24" customHeight="1">
      <c r="B5" s="46" t="s">
        <v>258</v>
      </c>
      <c r="C5" s="6"/>
    </row>
    <row r="6" spans="2:8" ht="33" customHeight="1">
      <c r="B6" s="304"/>
      <c r="C6" s="325"/>
      <c r="D6" s="154" t="s">
        <v>12</v>
      </c>
      <c r="E6" s="95" t="s">
        <v>13</v>
      </c>
      <c r="F6" s="95" t="s">
        <v>14</v>
      </c>
      <c r="G6" s="49" t="s">
        <v>15</v>
      </c>
      <c r="H6" s="50" t="s">
        <v>16</v>
      </c>
    </row>
    <row r="7" spans="2:8" ht="40" customHeight="1">
      <c r="B7" s="69" t="s">
        <v>259</v>
      </c>
      <c r="C7" s="70" t="s">
        <v>260</v>
      </c>
      <c r="D7" s="61" t="s">
        <v>261</v>
      </c>
      <c r="E7" s="71" t="s">
        <v>262</v>
      </c>
      <c r="F7" s="71" t="s">
        <v>263</v>
      </c>
      <c r="G7" s="71" t="s">
        <v>264</v>
      </c>
      <c r="H7" s="71" t="s">
        <v>265</v>
      </c>
    </row>
    <row r="8" spans="2:8" ht="20.149999999999999" customHeight="1">
      <c r="B8" s="298" t="s">
        <v>266</v>
      </c>
      <c r="C8" s="300"/>
      <c r="D8" s="15" t="s">
        <v>267</v>
      </c>
      <c r="E8" s="10">
        <v>26969</v>
      </c>
      <c r="F8" s="10">
        <v>4241</v>
      </c>
      <c r="G8" s="10">
        <v>6022</v>
      </c>
      <c r="H8" s="10">
        <v>15445</v>
      </c>
    </row>
    <row r="9" spans="2:8" ht="60" customHeight="1">
      <c r="B9" s="69" t="s">
        <v>268</v>
      </c>
      <c r="C9" s="70" t="s">
        <v>269</v>
      </c>
      <c r="D9" s="12" t="s">
        <v>270</v>
      </c>
      <c r="E9" s="71" t="s">
        <v>271</v>
      </c>
      <c r="F9" s="71" t="s">
        <v>272</v>
      </c>
      <c r="G9" s="71" t="s">
        <v>273</v>
      </c>
      <c r="H9" s="71" t="s">
        <v>274</v>
      </c>
    </row>
    <row r="10" spans="2:8" ht="20.149999999999999" customHeight="1">
      <c r="B10" s="72" t="s">
        <v>275</v>
      </c>
      <c r="C10" s="73" t="s">
        <v>276</v>
      </c>
      <c r="D10" s="15" t="s">
        <v>277</v>
      </c>
      <c r="E10" s="10">
        <v>10000</v>
      </c>
      <c r="F10" s="10">
        <v>92000</v>
      </c>
      <c r="G10" s="10">
        <v>149000</v>
      </c>
      <c r="H10" s="10">
        <v>97000</v>
      </c>
    </row>
  </sheetData>
  <sheetProtection algorithmName="SHA-512" hashValue="H1vtROzbZyl2iXmCC/YYJz4DcbI7OuZ4PbnewCIzwbCzUF0xixzSQes/5g6UGKynhpwrWW3GT4+xIQByM6FSjw==" saltValue="Nw63nFyqr5cdrnUpu6Qm3w==" spinCount="100000" sheet="1" objects="1" scenarios="1"/>
  <mergeCells count="2">
    <mergeCell ref="B8:C8"/>
    <mergeCell ref="B6:C6"/>
  </mergeCells>
  <phoneticPr fontId="3"/>
  <hyperlinks>
    <hyperlink ref="H1" location="目次!A1" display="目次へ戻る" xr:uid="{DA12CBCA-46F2-4345-B1EA-22B516BAF8FC}"/>
  </hyperlinks>
  <pageMargins left="0.51181102362204722" right="0.51181102362204722" top="0.74803149606299213" bottom="0.74803149606299213"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08CA-3247-459C-AB39-BE4A0894124C}">
  <sheetPr>
    <tabColor rgb="FF008080"/>
    <pageSetUpPr fitToPage="1"/>
  </sheetPr>
  <dimension ref="A1:O53"/>
  <sheetViews>
    <sheetView showGridLines="0" view="pageBreakPreview" zoomScale="50" zoomScaleNormal="70" zoomScaleSheetLayoutView="50" workbookViewId="0">
      <selection activeCell="E4" sqref="E4:E5"/>
    </sheetView>
  </sheetViews>
  <sheetFormatPr defaultColWidth="8" defaultRowHeight="16"/>
  <cols>
    <col min="1" max="1" width="2.42578125" style="76" customWidth="1"/>
    <col min="2" max="2" width="60.78515625" style="77" customWidth="1"/>
    <col min="3" max="4" width="13.640625" style="77" customWidth="1"/>
    <col min="5" max="5" width="12.140625" style="77" customWidth="1"/>
    <col min="6" max="6" width="16.42578125" style="77" customWidth="1"/>
    <col min="7" max="7" width="12.35546875" style="78" customWidth="1"/>
    <col min="8" max="10" width="9.42578125" style="88" customWidth="1"/>
    <col min="11" max="12" width="9.42578125" style="82" customWidth="1"/>
    <col min="13" max="13" width="9.42578125" style="77" customWidth="1"/>
    <col min="14" max="14" width="2.78515625" style="76" customWidth="1"/>
    <col min="15" max="16384" width="8" style="76"/>
  </cols>
  <sheetData>
    <row r="1" spans="1:13" s="2" customFormat="1" ht="30" customHeight="1">
      <c r="A1" s="6"/>
      <c r="D1" s="3"/>
      <c r="E1" s="4"/>
      <c r="F1" s="4"/>
      <c r="L1" s="4"/>
      <c r="M1" s="75" t="s">
        <v>9</v>
      </c>
    </row>
    <row r="2" spans="1:13" s="2" customFormat="1" ht="23.25" customHeight="1">
      <c r="B2" s="175" t="s">
        <v>278</v>
      </c>
      <c r="C2" s="175"/>
      <c r="D2" s="176"/>
      <c r="E2" s="176"/>
      <c r="F2" s="176"/>
      <c r="G2" s="176"/>
      <c r="H2" s="176"/>
      <c r="I2" s="176"/>
      <c r="J2" s="176"/>
      <c r="K2" s="176"/>
      <c r="L2" s="176"/>
      <c r="M2" s="5" t="s">
        <v>504</v>
      </c>
    </row>
    <row r="3" spans="1:13">
      <c r="B3" s="177"/>
      <c r="C3" s="155"/>
      <c r="D3" s="155"/>
      <c r="E3" s="155"/>
      <c r="F3" s="155"/>
      <c r="G3" s="162"/>
      <c r="H3" s="155"/>
      <c r="I3" s="155"/>
      <c r="J3" s="155"/>
      <c r="K3" s="155"/>
      <c r="L3" s="155"/>
      <c r="M3" s="155"/>
    </row>
    <row r="4" spans="1:13" s="97" customFormat="1" ht="49.5" customHeight="1">
      <c r="A4" s="77"/>
      <c r="B4" s="371" t="s">
        <v>279</v>
      </c>
      <c r="C4" s="367" t="s">
        <v>280</v>
      </c>
      <c r="D4" s="367" t="s">
        <v>281</v>
      </c>
      <c r="E4" s="367" t="s">
        <v>282</v>
      </c>
      <c r="F4" s="373" t="s">
        <v>283</v>
      </c>
      <c r="G4" s="374"/>
      <c r="H4" s="367" t="s">
        <v>284</v>
      </c>
      <c r="I4" s="367" t="s">
        <v>285</v>
      </c>
      <c r="J4" s="367" t="s">
        <v>286</v>
      </c>
      <c r="K4" s="367" t="s">
        <v>287</v>
      </c>
      <c r="L4" s="367" t="s">
        <v>288</v>
      </c>
      <c r="M4" s="369" t="s">
        <v>289</v>
      </c>
    </row>
    <row r="5" spans="1:13" s="97" customFormat="1" ht="126.75" customHeight="1">
      <c r="A5" s="77"/>
      <c r="B5" s="372"/>
      <c r="C5" s="368"/>
      <c r="D5" s="368"/>
      <c r="E5" s="368"/>
      <c r="F5" s="191" t="s">
        <v>290</v>
      </c>
      <c r="G5" s="191" t="s">
        <v>291</v>
      </c>
      <c r="H5" s="368"/>
      <c r="I5" s="368"/>
      <c r="J5" s="368"/>
      <c r="K5" s="368"/>
      <c r="L5" s="368"/>
      <c r="M5" s="370"/>
    </row>
    <row r="6" spans="1:13" s="77" customFormat="1" ht="19.5">
      <c r="B6" s="178" t="s">
        <v>292</v>
      </c>
      <c r="C6" s="179" t="s">
        <v>279</v>
      </c>
      <c r="D6" s="179" t="s">
        <v>279</v>
      </c>
      <c r="E6" s="179" t="s">
        <v>279</v>
      </c>
      <c r="F6" s="179" t="s">
        <v>279</v>
      </c>
      <c r="G6" s="179" t="s">
        <v>279</v>
      </c>
      <c r="H6" s="179" t="s">
        <v>279</v>
      </c>
      <c r="I6" s="179" t="s">
        <v>279</v>
      </c>
      <c r="J6" s="179" t="s">
        <v>279</v>
      </c>
      <c r="K6" s="179" t="s">
        <v>279</v>
      </c>
      <c r="L6" s="179" t="s">
        <v>279</v>
      </c>
      <c r="M6" s="180" t="s">
        <v>279</v>
      </c>
    </row>
    <row r="7" spans="1:13" s="77" customFormat="1" ht="32">
      <c r="B7" s="181" t="s">
        <v>293</v>
      </c>
      <c r="C7" s="205">
        <v>664</v>
      </c>
      <c r="D7" s="199">
        <v>0.37</v>
      </c>
      <c r="E7" s="199">
        <v>103</v>
      </c>
      <c r="F7" s="200">
        <v>11772.3</v>
      </c>
      <c r="G7" s="199">
        <v>110.1</v>
      </c>
      <c r="H7" s="199">
        <v>1.1479999999999999</v>
      </c>
      <c r="I7" s="199">
        <v>0</v>
      </c>
      <c r="J7" s="199" t="s">
        <v>294</v>
      </c>
      <c r="K7" s="199">
        <v>31.6</v>
      </c>
      <c r="L7" s="199">
        <v>10.7</v>
      </c>
      <c r="M7" s="211" t="s">
        <v>295</v>
      </c>
    </row>
    <row r="8" spans="1:13" s="77" customFormat="1" ht="32">
      <c r="B8" s="182" t="s">
        <v>296</v>
      </c>
      <c r="C8" s="206">
        <v>9885</v>
      </c>
      <c r="D8" s="197">
        <v>19.39</v>
      </c>
      <c r="E8" s="203">
        <v>1491.4</v>
      </c>
      <c r="F8" s="203">
        <v>30397.200000000001</v>
      </c>
      <c r="G8" s="197">
        <v>422.8</v>
      </c>
      <c r="H8" s="197">
        <v>10.356999999999999</v>
      </c>
      <c r="I8" s="197">
        <v>0</v>
      </c>
      <c r="J8" s="197">
        <v>2.6819999999999999</v>
      </c>
      <c r="K8" s="203">
        <v>1004.6</v>
      </c>
      <c r="L8" s="197">
        <v>67.2</v>
      </c>
      <c r="M8" s="212" t="s">
        <v>295</v>
      </c>
    </row>
    <row r="9" spans="1:13" s="77" customFormat="1" ht="32">
      <c r="B9" s="182" t="s">
        <v>297</v>
      </c>
      <c r="C9" s="206">
        <v>2016</v>
      </c>
      <c r="D9" s="197">
        <v>4.7699999999999996</v>
      </c>
      <c r="E9" s="197">
        <v>106.8</v>
      </c>
      <c r="F9" s="203">
        <v>21007.5</v>
      </c>
      <c r="G9" s="197">
        <v>279.7</v>
      </c>
      <c r="H9" s="197">
        <v>8.1110000000000007</v>
      </c>
      <c r="I9" s="197">
        <v>3.0000000000000001E-3</v>
      </c>
      <c r="J9" s="197">
        <v>0.13400000000000001</v>
      </c>
      <c r="K9" s="203">
        <v>1120.7</v>
      </c>
      <c r="L9" s="197">
        <v>440.3</v>
      </c>
      <c r="M9" s="212" t="s">
        <v>295</v>
      </c>
    </row>
    <row r="10" spans="1:13" s="77" customFormat="1" ht="32">
      <c r="B10" s="182" t="s">
        <v>298</v>
      </c>
      <c r="C10" s="197">
        <v>105</v>
      </c>
      <c r="D10" s="197">
        <v>1.04</v>
      </c>
      <c r="E10" s="197">
        <v>90.6</v>
      </c>
      <c r="F10" s="203">
        <v>3487.6</v>
      </c>
      <c r="G10" s="197">
        <v>31.1</v>
      </c>
      <c r="H10" s="197">
        <v>0.48399999999999999</v>
      </c>
      <c r="I10" s="197">
        <v>0</v>
      </c>
      <c r="J10" s="197" t="s">
        <v>294</v>
      </c>
      <c r="K10" s="197">
        <v>11.9</v>
      </c>
      <c r="L10" s="197">
        <v>1.5</v>
      </c>
      <c r="M10" s="212" t="s">
        <v>295</v>
      </c>
    </row>
    <row r="11" spans="1:13" s="77" customFormat="1" ht="32">
      <c r="B11" s="182" t="s">
        <v>299</v>
      </c>
      <c r="C11" s="206">
        <v>7485</v>
      </c>
      <c r="D11" s="197">
        <v>0</v>
      </c>
      <c r="E11" s="197">
        <v>21.6</v>
      </c>
      <c r="F11" s="197">
        <v>47.6</v>
      </c>
      <c r="G11" s="197">
        <v>13.6</v>
      </c>
      <c r="H11" s="197">
        <v>2.9000000000000001E-2</v>
      </c>
      <c r="I11" s="197">
        <v>0</v>
      </c>
      <c r="J11" s="197">
        <v>0.01</v>
      </c>
      <c r="K11" s="197">
        <v>2.1</v>
      </c>
      <c r="L11" s="197">
        <v>2.1</v>
      </c>
      <c r="M11" s="192" t="s">
        <v>279</v>
      </c>
    </row>
    <row r="12" spans="1:13" s="77" customFormat="1" ht="36.75" customHeight="1">
      <c r="B12" s="182" t="s">
        <v>300</v>
      </c>
      <c r="C12" s="207">
        <v>1688</v>
      </c>
      <c r="D12" s="198">
        <v>0.89</v>
      </c>
      <c r="E12" s="197">
        <v>86.4</v>
      </c>
      <c r="F12" s="204">
        <v>10347.799999999999</v>
      </c>
      <c r="G12" s="198">
        <v>173.2</v>
      </c>
      <c r="H12" s="198">
        <v>1.7999999999999999E-2</v>
      </c>
      <c r="I12" s="198">
        <v>0</v>
      </c>
      <c r="J12" s="198">
        <v>0</v>
      </c>
      <c r="K12" s="198">
        <v>4.5</v>
      </c>
      <c r="L12" s="197">
        <v>0.4</v>
      </c>
      <c r="M12" s="193" t="s">
        <v>279</v>
      </c>
    </row>
    <row r="13" spans="1:13" s="77" customFormat="1" ht="19.5">
      <c r="B13" s="183" t="s">
        <v>301</v>
      </c>
      <c r="C13" s="208" t="s">
        <v>279</v>
      </c>
      <c r="D13" s="208" t="s">
        <v>279</v>
      </c>
      <c r="E13" s="208" t="s">
        <v>279</v>
      </c>
      <c r="F13" s="208" t="s">
        <v>279</v>
      </c>
      <c r="G13" s="208" t="s">
        <v>279</v>
      </c>
      <c r="H13" s="209" t="s">
        <v>279</v>
      </c>
      <c r="I13" s="209" t="s">
        <v>279</v>
      </c>
      <c r="J13" s="209" t="s">
        <v>279</v>
      </c>
      <c r="K13" s="209" t="s">
        <v>279</v>
      </c>
      <c r="L13" s="209" t="s">
        <v>279</v>
      </c>
      <c r="M13" s="194" t="s">
        <v>279</v>
      </c>
    </row>
    <row r="14" spans="1:13" s="77" customFormat="1" ht="32">
      <c r="B14" s="182" t="s">
        <v>302</v>
      </c>
      <c r="C14" s="206">
        <v>1393</v>
      </c>
      <c r="D14" s="197">
        <v>0.01</v>
      </c>
      <c r="E14" s="197">
        <v>6.8</v>
      </c>
      <c r="F14" s="197">
        <v>842.3</v>
      </c>
      <c r="G14" s="197">
        <v>19</v>
      </c>
      <c r="H14" s="199">
        <v>0.13500000000000001</v>
      </c>
      <c r="I14" s="199">
        <v>8.5000000000000006E-2</v>
      </c>
      <c r="J14" s="199" t="s">
        <v>294</v>
      </c>
      <c r="K14" s="199">
        <v>17.3</v>
      </c>
      <c r="L14" s="199">
        <v>14.1</v>
      </c>
      <c r="M14" s="212" t="s">
        <v>295</v>
      </c>
    </row>
    <row r="15" spans="1:13" s="77" customFormat="1" ht="48">
      <c r="B15" s="182" t="s">
        <v>303</v>
      </c>
      <c r="C15" s="197">
        <v>384</v>
      </c>
      <c r="D15" s="197">
        <v>0</v>
      </c>
      <c r="E15" s="197">
        <v>35.299999999999997</v>
      </c>
      <c r="F15" s="203">
        <v>9355.6</v>
      </c>
      <c r="G15" s="197">
        <v>86.1</v>
      </c>
      <c r="H15" s="197">
        <v>1.6919999999999999</v>
      </c>
      <c r="I15" s="197">
        <v>1.0900000000000001</v>
      </c>
      <c r="J15" s="197">
        <v>8.6999999999999994E-2</v>
      </c>
      <c r="K15" s="197">
        <v>14.6</v>
      </c>
      <c r="L15" s="197">
        <v>2.5</v>
      </c>
      <c r="M15" s="212" t="s">
        <v>295</v>
      </c>
    </row>
    <row r="16" spans="1:13" s="77" customFormat="1" ht="48">
      <c r="B16" s="182" t="s">
        <v>304</v>
      </c>
      <c r="C16" s="197">
        <v>365</v>
      </c>
      <c r="D16" s="197">
        <v>0.21</v>
      </c>
      <c r="E16" s="197">
        <v>14.9</v>
      </c>
      <c r="F16" s="203">
        <v>3203.8</v>
      </c>
      <c r="G16" s="197">
        <v>32.799999999999997</v>
      </c>
      <c r="H16" s="197">
        <v>0.93600000000000005</v>
      </c>
      <c r="I16" s="197">
        <v>4.5999999999999999E-2</v>
      </c>
      <c r="J16" s="197">
        <v>0.61699999999999999</v>
      </c>
      <c r="K16" s="197">
        <v>13.4</v>
      </c>
      <c r="L16" s="197">
        <v>13.4</v>
      </c>
      <c r="M16" s="192" t="s">
        <v>279</v>
      </c>
    </row>
    <row r="17" spans="2:15" s="77" customFormat="1" ht="48">
      <c r="B17" s="182" t="s">
        <v>305</v>
      </c>
      <c r="C17" s="198">
        <v>527</v>
      </c>
      <c r="D17" s="198">
        <v>0</v>
      </c>
      <c r="E17" s="198">
        <v>20.5</v>
      </c>
      <c r="F17" s="204">
        <v>3212.9</v>
      </c>
      <c r="G17" s="198">
        <v>29.1</v>
      </c>
      <c r="H17" s="198" t="s">
        <v>294</v>
      </c>
      <c r="I17" s="198" t="s">
        <v>294</v>
      </c>
      <c r="J17" s="198" t="s">
        <v>294</v>
      </c>
      <c r="K17" s="198">
        <v>12.3</v>
      </c>
      <c r="L17" s="198">
        <v>1.3</v>
      </c>
      <c r="M17" s="212" t="s">
        <v>295</v>
      </c>
    </row>
    <row r="18" spans="2:15" s="77" customFormat="1" ht="48">
      <c r="B18" s="182" t="s">
        <v>306</v>
      </c>
      <c r="C18" s="198">
        <v>323</v>
      </c>
      <c r="D18" s="198">
        <v>0</v>
      </c>
      <c r="E18" s="198">
        <v>6.5</v>
      </c>
      <c r="F18" s="203">
        <v>2556.6999999999998</v>
      </c>
      <c r="G18" s="198">
        <v>26.1</v>
      </c>
      <c r="H18" s="198">
        <v>5.5E-2</v>
      </c>
      <c r="I18" s="198">
        <v>2E-3</v>
      </c>
      <c r="J18" s="198" t="s">
        <v>294</v>
      </c>
      <c r="K18" s="198">
        <v>3.3</v>
      </c>
      <c r="L18" s="198">
        <v>2.7</v>
      </c>
      <c r="M18" s="212" t="s">
        <v>295</v>
      </c>
    </row>
    <row r="19" spans="2:15" s="77" customFormat="1" ht="32">
      <c r="B19" s="182" t="s">
        <v>307</v>
      </c>
      <c r="C19" s="197">
        <v>154</v>
      </c>
      <c r="D19" s="197">
        <v>0.56000000000000005</v>
      </c>
      <c r="E19" s="197">
        <v>43.1</v>
      </c>
      <c r="F19" s="210">
        <v>1687.4</v>
      </c>
      <c r="G19" s="201">
        <v>20.399999999999999</v>
      </c>
      <c r="H19" s="197">
        <v>0.44500000000000001</v>
      </c>
      <c r="I19" s="197">
        <v>0</v>
      </c>
      <c r="J19" s="197">
        <v>9.1999999999999998E-2</v>
      </c>
      <c r="K19" s="197">
        <v>22</v>
      </c>
      <c r="L19" s="197">
        <v>4.5999999999999996</v>
      </c>
      <c r="M19" s="212" t="s">
        <v>295</v>
      </c>
    </row>
    <row r="20" spans="2:15" s="77" customFormat="1" ht="48">
      <c r="B20" s="182" t="s">
        <v>308</v>
      </c>
      <c r="C20" s="206">
        <v>8926</v>
      </c>
      <c r="D20" s="197">
        <v>6.42</v>
      </c>
      <c r="E20" s="197">
        <v>293.7</v>
      </c>
      <c r="F20" s="200">
        <v>24096.2</v>
      </c>
      <c r="G20" s="197">
        <v>254.1</v>
      </c>
      <c r="H20" s="197">
        <v>4.7050000000000001</v>
      </c>
      <c r="I20" s="197">
        <v>8.2000000000000003E-2</v>
      </c>
      <c r="J20" s="197">
        <v>2.8650000000000002</v>
      </c>
      <c r="K20" s="197">
        <v>925.4</v>
      </c>
      <c r="L20" s="197">
        <v>5.4</v>
      </c>
      <c r="M20" s="212" t="s">
        <v>295</v>
      </c>
    </row>
    <row r="21" spans="2:15" s="77" customFormat="1" ht="48">
      <c r="B21" s="182" t="s">
        <v>309</v>
      </c>
      <c r="C21" s="197">
        <v>828</v>
      </c>
      <c r="D21" s="197">
        <v>0.32</v>
      </c>
      <c r="E21" s="197">
        <v>37.799999999999997</v>
      </c>
      <c r="F21" s="203">
        <v>6302.3</v>
      </c>
      <c r="G21" s="197">
        <v>52.5</v>
      </c>
      <c r="H21" s="197">
        <v>0.28499999999999998</v>
      </c>
      <c r="I21" s="197">
        <v>0.2</v>
      </c>
      <c r="J21" s="197" t="s">
        <v>294</v>
      </c>
      <c r="K21" s="197">
        <v>22.3</v>
      </c>
      <c r="L21" s="197">
        <v>9.6</v>
      </c>
      <c r="M21" s="192" t="s">
        <v>279</v>
      </c>
    </row>
    <row r="22" spans="2:15" s="77" customFormat="1" ht="32">
      <c r="B22" s="182" t="s">
        <v>310</v>
      </c>
      <c r="C22" s="197">
        <v>7</v>
      </c>
      <c r="D22" s="197">
        <v>0</v>
      </c>
      <c r="E22" s="197">
        <v>0.8</v>
      </c>
      <c r="F22" s="197">
        <v>75.099999999999994</v>
      </c>
      <c r="G22" s="197">
        <v>0.7</v>
      </c>
      <c r="H22" s="197" t="s">
        <v>294</v>
      </c>
      <c r="I22" s="197" t="s">
        <v>294</v>
      </c>
      <c r="J22" s="197" t="s">
        <v>294</v>
      </c>
      <c r="K22" s="197">
        <v>2</v>
      </c>
      <c r="L22" s="197">
        <v>1</v>
      </c>
      <c r="M22" s="212" t="s">
        <v>295</v>
      </c>
    </row>
    <row r="23" spans="2:15" s="77" customFormat="1" ht="48">
      <c r="B23" s="185" t="s">
        <v>311</v>
      </c>
      <c r="C23" s="197">
        <v>125</v>
      </c>
      <c r="D23" s="197">
        <v>1.9</v>
      </c>
      <c r="E23" s="197">
        <v>37.6</v>
      </c>
      <c r="F23" s="203">
        <v>4382.8</v>
      </c>
      <c r="G23" s="197">
        <v>39.700000000000003</v>
      </c>
      <c r="H23" s="197" t="s">
        <v>294</v>
      </c>
      <c r="I23" s="197" t="s">
        <v>294</v>
      </c>
      <c r="J23" s="197" t="s">
        <v>294</v>
      </c>
      <c r="K23" s="197">
        <v>0.6</v>
      </c>
      <c r="L23" s="197">
        <v>0.6</v>
      </c>
      <c r="M23" s="195"/>
    </row>
    <row r="24" spans="2:15" s="77" customFormat="1" ht="26.15" customHeight="1">
      <c r="B24" s="186" t="s">
        <v>312</v>
      </c>
      <c r="C24" s="184" t="s">
        <v>279</v>
      </c>
      <c r="D24" s="184" t="s">
        <v>279</v>
      </c>
      <c r="E24" s="184" t="s">
        <v>279</v>
      </c>
      <c r="F24" s="184" t="s">
        <v>279</v>
      </c>
      <c r="G24" s="184" t="s">
        <v>279</v>
      </c>
      <c r="H24" s="184" t="s">
        <v>279</v>
      </c>
      <c r="I24" s="184" t="s">
        <v>279</v>
      </c>
      <c r="J24" s="184" t="s">
        <v>279</v>
      </c>
      <c r="K24" s="184" t="s">
        <v>279</v>
      </c>
      <c r="L24" s="184" t="s">
        <v>279</v>
      </c>
      <c r="M24" s="194" t="s">
        <v>279</v>
      </c>
    </row>
    <row r="25" spans="2:15" s="77" customFormat="1" ht="48">
      <c r="B25" s="216" t="s">
        <v>313</v>
      </c>
      <c r="C25" s="58">
        <v>9956</v>
      </c>
      <c r="D25" s="199">
        <v>48.92</v>
      </c>
      <c r="E25" s="199">
        <v>108.9</v>
      </c>
      <c r="F25" s="200">
        <v>22221.3</v>
      </c>
      <c r="G25" s="199">
        <v>326.7</v>
      </c>
      <c r="H25" s="199">
        <v>10.122</v>
      </c>
      <c r="I25" s="199">
        <v>0</v>
      </c>
      <c r="J25" s="199" t="s">
        <v>294</v>
      </c>
      <c r="K25" s="199">
        <v>151.19999999999999</v>
      </c>
      <c r="L25" s="199">
        <v>9.9</v>
      </c>
      <c r="M25" s="196" t="s">
        <v>314</v>
      </c>
    </row>
    <row r="26" spans="2:15" s="77" customFormat="1" ht="48">
      <c r="B26" s="188" t="s">
        <v>315</v>
      </c>
      <c r="C26" s="201">
        <v>468</v>
      </c>
      <c r="D26" s="197">
        <v>2.81</v>
      </c>
      <c r="E26" s="197">
        <v>4.0999999999999996</v>
      </c>
      <c r="F26" s="197">
        <v>743.6</v>
      </c>
      <c r="G26" s="197">
        <v>41.3</v>
      </c>
      <c r="H26" s="197">
        <v>0.67500000000000004</v>
      </c>
      <c r="I26" s="197">
        <v>0</v>
      </c>
      <c r="J26" s="197" t="s">
        <v>294</v>
      </c>
      <c r="K26" s="197">
        <v>0.3</v>
      </c>
      <c r="L26" s="197">
        <v>0.1</v>
      </c>
      <c r="M26" s="192" t="s">
        <v>279</v>
      </c>
    </row>
    <row r="27" spans="2:15" s="77" customFormat="1" ht="51.75" customHeight="1">
      <c r="B27" s="187" t="s">
        <v>316</v>
      </c>
      <c r="C27" s="202">
        <v>13204</v>
      </c>
      <c r="D27" s="197">
        <v>79.66</v>
      </c>
      <c r="E27" s="197">
        <v>54.5</v>
      </c>
      <c r="F27" s="203">
        <v>9407.4</v>
      </c>
      <c r="G27" s="197">
        <v>217.1</v>
      </c>
      <c r="H27" s="197">
        <v>8.8949999999999996</v>
      </c>
      <c r="I27" s="197">
        <v>0</v>
      </c>
      <c r="J27" s="197" t="s">
        <v>294</v>
      </c>
      <c r="K27" s="197">
        <v>31.1</v>
      </c>
      <c r="L27" s="197">
        <v>31.1</v>
      </c>
      <c r="M27" s="192" t="s">
        <v>279</v>
      </c>
      <c r="O27" s="98"/>
    </row>
    <row r="28" spans="2:15" s="77" customFormat="1" ht="48">
      <c r="B28" s="187" t="s">
        <v>317</v>
      </c>
      <c r="C28" s="202">
        <v>1099</v>
      </c>
      <c r="D28" s="197">
        <v>6.02</v>
      </c>
      <c r="E28" s="197">
        <v>74.900000000000006</v>
      </c>
      <c r="F28" s="197">
        <v>48.1</v>
      </c>
      <c r="G28" s="197">
        <v>58.3</v>
      </c>
      <c r="H28" s="197" t="s">
        <v>294</v>
      </c>
      <c r="I28" s="197" t="s">
        <v>294</v>
      </c>
      <c r="J28" s="197" t="s">
        <v>294</v>
      </c>
      <c r="K28" s="197">
        <v>4.5999999999999996</v>
      </c>
      <c r="L28" s="197">
        <v>0.5</v>
      </c>
      <c r="M28" s="192" t="s">
        <v>279</v>
      </c>
    </row>
    <row r="29" spans="2:15" s="77" customFormat="1" ht="64">
      <c r="B29" s="187" t="s">
        <v>318</v>
      </c>
      <c r="C29" s="201">
        <v>720</v>
      </c>
      <c r="D29" s="197">
        <v>0.69</v>
      </c>
      <c r="E29" s="198">
        <v>54.1</v>
      </c>
      <c r="F29" s="197">
        <v>419.3</v>
      </c>
      <c r="G29" s="197">
        <v>42.7</v>
      </c>
      <c r="H29" s="197" t="s">
        <v>319</v>
      </c>
      <c r="I29" s="197" t="s">
        <v>319</v>
      </c>
      <c r="J29" s="197" t="s">
        <v>294</v>
      </c>
      <c r="K29" s="198">
        <v>3.5</v>
      </c>
      <c r="L29" s="197">
        <v>3.5</v>
      </c>
      <c r="M29" s="192" t="s">
        <v>279</v>
      </c>
    </row>
    <row r="30" spans="2:15" s="77" customFormat="1" ht="48">
      <c r="B30" s="189" t="s">
        <v>320</v>
      </c>
      <c r="C30" s="202">
        <v>1109</v>
      </c>
      <c r="D30" s="197">
        <v>33.85</v>
      </c>
      <c r="E30" s="197">
        <v>29.4</v>
      </c>
      <c r="F30" s="203">
        <v>7293</v>
      </c>
      <c r="G30" s="197">
        <v>141.5</v>
      </c>
      <c r="H30" s="197">
        <v>4.5389999999999997</v>
      </c>
      <c r="I30" s="197">
        <v>1.61</v>
      </c>
      <c r="J30" s="197" t="s">
        <v>294</v>
      </c>
      <c r="K30" s="197">
        <v>26.8</v>
      </c>
      <c r="L30" s="197">
        <v>9</v>
      </c>
      <c r="M30" s="192" t="s">
        <v>279</v>
      </c>
    </row>
    <row r="31" spans="2:15" s="77" customFormat="1" ht="48">
      <c r="B31" s="190" t="s">
        <v>321</v>
      </c>
      <c r="C31" s="201">
        <v>27</v>
      </c>
      <c r="D31" s="197">
        <v>0</v>
      </c>
      <c r="E31" s="197">
        <v>3.6</v>
      </c>
      <c r="F31" s="197">
        <v>10.1</v>
      </c>
      <c r="G31" s="197">
        <v>7.5</v>
      </c>
      <c r="H31" s="197" t="s">
        <v>319</v>
      </c>
      <c r="I31" s="197" t="s">
        <v>319</v>
      </c>
      <c r="J31" s="197" t="s">
        <v>294</v>
      </c>
      <c r="K31" s="197">
        <v>2.2999999999999998</v>
      </c>
      <c r="L31" s="198">
        <v>2.2999999999999998</v>
      </c>
      <c r="M31" s="192" t="s">
        <v>279</v>
      </c>
    </row>
    <row r="32" spans="2:15" s="77" customFormat="1" ht="48">
      <c r="B32" s="190" t="s">
        <v>322</v>
      </c>
      <c r="C32" s="201">
        <v>184</v>
      </c>
      <c r="D32" s="197">
        <v>4.9000000000000004</v>
      </c>
      <c r="E32" s="197">
        <v>6.3</v>
      </c>
      <c r="F32" s="197">
        <v>17.2</v>
      </c>
      <c r="G32" s="197">
        <v>3.3</v>
      </c>
      <c r="H32" s="197" t="s">
        <v>319</v>
      </c>
      <c r="I32" s="197" t="s">
        <v>319</v>
      </c>
      <c r="J32" s="197" t="s">
        <v>294</v>
      </c>
      <c r="K32" s="197">
        <v>0.8</v>
      </c>
      <c r="L32" s="198">
        <v>0.5</v>
      </c>
      <c r="M32" s="192" t="s">
        <v>279</v>
      </c>
    </row>
    <row r="33" spans="1:14" s="77" customFormat="1" ht="64">
      <c r="B33" s="190" t="s">
        <v>323</v>
      </c>
      <c r="C33" s="202">
        <v>3178</v>
      </c>
      <c r="D33" s="197">
        <v>0</v>
      </c>
      <c r="E33" s="197">
        <v>150.4</v>
      </c>
      <c r="F33" s="197">
        <v>191.1</v>
      </c>
      <c r="G33" s="197">
        <v>67.7</v>
      </c>
      <c r="H33" s="197" t="s">
        <v>319</v>
      </c>
      <c r="I33" s="197" t="s">
        <v>319</v>
      </c>
      <c r="J33" s="197" t="s">
        <v>294</v>
      </c>
      <c r="K33" s="197">
        <v>13</v>
      </c>
      <c r="L33" s="198">
        <v>6.1</v>
      </c>
      <c r="M33" s="192" t="s">
        <v>279</v>
      </c>
    </row>
    <row r="34" spans="1:14" s="77" customFormat="1" ht="32">
      <c r="B34" s="190" t="s">
        <v>324</v>
      </c>
      <c r="C34" s="201">
        <v>156</v>
      </c>
      <c r="D34" s="197">
        <v>0</v>
      </c>
      <c r="E34" s="197">
        <v>57.5</v>
      </c>
      <c r="F34" s="197">
        <v>692.2</v>
      </c>
      <c r="G34" s="197">
        <v>30.4</v>
      </c>
      <c r="H34" s="197">
        <v>1.002</v>
      </c>
      <c r="I34" s="197">
        <v>7.0000000000000001E-3</v>
      </c>
      <c r="J34" s="197" t="s">
        <v>294</v>
      </c>
      <c r="K34" s="197">
        <v>202.3</v>
      </c>
      <c r="L34" s="197">
        <v>95.3</v>
      </c>
      <c r="M34" s="192" t="s">
        <v>279</v>
      </c>
    </row>
    <row r="35" spans="1:14" s="77" customFormat="1" ht="32">
      <c r="B35" s="190" t="s">
        <v>325</v>
      </c>
      <c r="C35" s="201">
        <v>62</v>
      </c>
      <c r="D35" s="197">
        <v>22.51</v>
      </c>
      <c r="E35" s="197">
        <v>14</v>
      </c>
      <c r="F35" s="204">
        <v>1141.4000000000001</v>
      </c>
      <c r="G35" s="197">
        <v>6</v>
      </c>
      <c r="H35" s="197" t="s">
        <v>319</v>
      </c>
      <c r="I35" s="197" t="s">
        <v>319</v>
      </c>
      <c r="J35" s="197" t="s">
        <v>294</v>
      </c>
      <c r="K35" s="197">
        <v>0.1</v>
      </c>
      <c r="L35" s="198">
        <v>0.1</v>
      </c>
      <c r="M35" s="192" t="s">
        <v>279</v>
      </c>
    </row>
    <row r="36" spans="1:14" ht="48">
      <c r="B36" s="190" t="s">
        <v>326</v>
      </c>
      <c r="C36" s="201">
        <v>612</v>
      </c>
      <c r="D36" s="197">
        <v>0</v>
      </c>
      <c r="E36" s="197">
        <v>51.9</v>
      </c>
      <c r="F36" s="203">
        <v>3734</v>
      </c>
      <c r="G36" s="197">
        <v>21.7</v>
      </c>
      <c r="H36" s="197" t="s">
        <v>319</v>
      </c>
      <c r="I36" s="197" t="s">
        <v>319</v>
      </c>
      <c r="J36" s="197" t="s">
        <v>294</v>
      </c>
      <c r="K36" s="197">
        <v>46</v>
      </c>
      <c r="L36" s="198">
        <v>9.1</v>
      </c>
      <c r="M36" s="192" t="s">
        <v>279</v>
      </c>
    </row>
    <row r="37" spans="1:14">
      <c r="B37" s="83"/>
      <c r="C37" s="84"/>
      <c r="D37" s="85"/>
      <c r="E37" s="86"/>
      <c r="F37" s="86"/>
      <c r="G37" s="86"/>
      <c r="H37" s="86"/>
      <c r="I37" s="86"/>
      <c r="J37" s="86"/>
      <c r="K37" s="86"/>
      <c r="L37" s="86"/>
      <c r="M37" s="80"/>
    </row>
    <row r="38" spans="1:14">
      <c r="B38" s="87" t="s">
        <v>327</v>
      </c>
      <c r="C38" s="78"/>
      <c r="D38" s="78"/>
    </row>
    <row r="39" spans="1:14">
      <c r="B39" s="87" t="s">
        <v>328</v>
      </c>
    </row>
    <row r="40" spans="1:14">
      <c r="B40" s="87" t="s">
        <v>329</v>
      </c>
    </row>
    <row r="41" spans="1:14">
      <c r="B41" s="87" t="s">
        <v>330</v>
      </c>
    </row>
    <row r="42" spans="1:14">
      <c r="B42" s="87" t="s">
        <v>331</v>
      </c>
    </row>
    <row r="43" spans="1:14">
      <c r="B43" s="77" t="s">
        <v>332</v>
      </c>
    </row>
    <row r="44" spans="1:14" s="90" customFormat="1">
      <c r="A44" s="89"/>
      <c r="B44" s="87" t="s">
        <v>333</v>
      </c>
      <c r="C44" s="77"/>
      <c r="D44" s="77"/>
      <c r="E44" s="77"/>
      <c r="F44" s="77"/>
      <c r="G44" s="78"/>
      <c r="H44" s="88"/>
      <c r="I44" s="88"/>
      <c r="J44" s="88"/>
      <c r="K44" s="82"/>
      <c r="L44" s="82"/>
      <c r="M44" s="88"/>
      <c r="N44" s="76"/>
    </row>
    <row r="45" spans="1:14" s="90" customFormat="1">
      <c r="A45" s="89"/>
      <c r="B45" s="87" t="s">
        <v>334</v>
      </c>
      <c r="C45" s="77"/>
      <c r="D45" s="77"/>
      <c r="E45" s="77"/>
      <c r="F45" s="77"/>
      <c r="G45" s="78"/>
      <c r="H45" s="88"/>
      <c r="I45" s="88"/>
      <c r="J45" s="88"/>
      <c r="K45" s="82"/>
      <c r="L45" s="82"/>
      <c r="M45" s="88"/>
    </row>
    <row r="46" spans="1:14" s="90" customFormat="1">
      <c r="A46" s="89"/>
      <c r="B46" s="87" t="s">
        <v>335</v>
      </c>
      <c r="C46" s="77"/>
      <c r="D46" s="77"/>
      <c r="E46" s="77"/>
      <c r="F46" s="77"/>
      <c r="G46" s="78"/>
      <c r="H46" s="88"/>
      <c r="I46" s="88"/>
      <c r="J46" s="88"/>
      <c r="K46" s="82"/>
      <c r="L46" s="82"/>
      <c r="M46" s="88"/>
    </row>
    <row r="47" spans="1:14" s="90" customFormat="1">
      <c r="A47" s="89"/>
      <c r="B47" s="77" t="s">
        <v>336</v>
      </c>
      <c r="C47" s="77"/>
      <c r="D47" s="77"/>
      <c r="E47" s="77"/>
      <c r="F47" s="77"/>
      <c r="G47" s="78"/>
      <c r="H47" s="88"/>
      <c r="I47" s="88"/>
      <c r="J47" s="88"/>
      <c r="K47" s="82"/>
      <c r="L47" s="82"/>
      <c r="M47" s="88"/>
    </row>
    <row r="48" spans="1:14" s="90" customFormat="1">
      <c r="A48" s="89"/>
      <c r="B48" s="77" t="s">
        <v>337</v>
      </c>
      <c r="C48" s="77"/>
      <c r="D48" s="77"/>
      <c r="E48" s="77"/>
      <c r="F48" s="77"/>
      <c r="G48" s="78"/>
      <c r="H48" s="88"/>
      <c r="I48" s="88"/>
      <c r="J48" s="88"/>
      <c r="K48" s="82"/>
      <c r="L48" s="82"/>
      <c r="M48" s="88"/>
    </row>
    <row r="49" spans="1:13" s="90" customFormat="1">
      <c r="A49" s="89"/>
      <c r="B49" s="77" t="s">
        <v>338</v>
      </c>
      <c r="C49" s="77"/>
      <c r="D49" s="77"/>
      <c r="E49" s="77"/>
      <c r="F49" s="77"/>
      <c r="G49" s="78"/>
      <c r="H49" s="88"/>
      <c r="I49" s="88"/>
      <c r="J49" s="88"/>
      <c r="K49" s="82"/>
      <c r="L49" s="82"/>
      <c r="M49" s="88"/>
    </row>
    <row r="50" spans="1:13" s="90" customFormat="1">
      <c r="A50" s="89"/>
      <c r="B50" s="77" t="s">
        <v>339</v>
      </c>
      <c r="C50" s="77"/>
      <c r="D50" s="77"/>
      <c r="E50" s="77"/>
      <c r="F50" s="77"/>
      <c r="G50" s="78"/>
      <c r="H50" s="88"/>
      <c r="I50" s="88"/>
      <c r="J50" s="88"/>
      <c r="K50" s="82"/>
      <c r="L50" s="82"/>
      <c r="M50" s="88"/>
    </row>
    <row r="51" spans="1:13" s="90" customFormat="1">
      <c r="A51" s="89"/>
      <c r="B51" s="77" t="s">
        <v>340</v>
      </c>
      <c r="C51" s="77"/>
      <c r="D51" s="77"/>
      <c r="E51" s="77"/>
      <c r="F51" s="77"/>
      <c r="G51" s="78"/>
      <c r="H51" s="88"/>
      <c r="I51" s="88"/>
      <c r="J51" s="88"/>
      <c r="K51" s="82"/>
      <c r="L51" s="82"/>
      <c r="M51" s="88"/>
    </row>
    <row r="52" spans="1:13" s="90" customFormat="1">
      <c r="A52" s="89"/>
      <c r="B52" s="77" t="s">
        <v>341</v>
      </c>
      <c r="C52" s="77"/>
      <c r="D52" s="77"/>
      <c r="E52" s="77"/>
      <c r="F52" s="77"/>
      <c r="G52" s="78"/>
      <c r="H52" s="88"/>
      <c r="I52" s="88"/>
      <c r="J52" s="88"/>
      <c r="K52" s="82"/>
      <c r="L52" s="82"/>
      <c r="M52" s="88"/>
    </row>
    <row r="53" spans="1:13" s="90" customFormat="1">
      <c r="A53" s="89"/>
      <c r="B53" s="77" t="s">
        <v>342</v>
      </c>
      <c r="C53" s="77"/>
      <c r="D53" s="77"/>
      <c r="E53" s="77"/>
      <c r="F53" s="77"/>
      <c r="G53" s="78"/>
      <c r="H53" s="88"/>
      <c r="I53" s="88"/>
      <c r="J53" s="88"/>
      <c r="K53" s="82"/>
      <c r="L53" s="82"/>
      <c r="M53" s="88"/>
    </row>
  </sheetData>
  <sheetProtection algorithmName="SHA-512" hashValue="IforjcnVNjoGzrIrpbNhR0kiMWFD8XdvQZ+s6zZbd9DRvGTwkToJXUCNVNprcc5QcvkISumRaJbItUPl9KGg+A==" saltValue="8G90MNu14tq/wvCGAmtqag==" spinCount="100000" sheet="1" objects="1" scenarios="1"/>
  <mergeCells count="11">
    <mergeCell ref="H4:H5"/>
    <mergeCell ref="B4:B5"/>
    <mergeCell ref="C4:C5"/>
    <mergeCell ref="D4:D5"/>
    <mergeCell ref="E4:E5"/>
    <mergeCell ref="F4:G4"/>
    <mergeCell ref="I4:I5"/>
    <mergeCell ref="J4:J5"/>
    <mergeCell ref="K4:K5"/>
    <mergeCell ref="L4:L5"/>
    <mergeCell ref="M4:M5"/>
  </mergeCells>
  <phoneticPr fontId="3"/>
  <hyperlinks>
    <hyperlink ref="M1" location="目次!A1" display="目次へ戻る" xr:uid="{8FC33D93-CF56-4FBA-A374-52E214D9F528}"/>
    <hyperlink ref="M7" location="PRTR_サイト別!A1" display="●" xr:uid="{DA6DB80A-13AC-4A13-8FEE-6E8576295ABE}"/>
    <hyperlink ref="M8:M10" location="PRTR_サイト別!A1" display="●" xr:uid="{D9B21F5F-08B1-48D7-853E-924C87C5E87E}"/>
    <hyperlink ref="M14:M15" location="PRTR_サイト別!A1" display="●" xr:uid="{E7ECC5D5-0FC2-4FF4-9406-3030B59C3DFB}"/>
    <hyperlink ref="M17:M20" location="PRTR_サイト別!A1" display="●" xr:uid="{76268E5B-3026-49E5-BFE9-CE6D8909D5A8}"/>
    <hyperlink ref="M22" location="PRTR_サイト別!A1" display="●" xr:uid="{86274EAA-0D46-4A3C-BDAA-618108E8F1E4}"/>
  </hyperlinks>
  <pageMargins left="0.51181102362204722" right="0.51181102362204722" top="0.74803149606299213" bottom="0.74803149606299213" header="0.31496062992125984" footer="0.31496062992125984"/>
  <pageSetup paperSize="8"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74E-81FE-4140-B014-275D74EEE810}">
  <sheetPr>
    <tabColor rgb="FF008080"/>
    <pageSetUpPr fitToPage="1"/>
  </sheetPr>
  <dimension ref="B1:N86"/>
  <sheetViews>
    <sheetView showGridLines="0" view="pageBreakPreview" zoomScale="55" zoomScaleNormal="75" zoomScaleSheetLayoutView="55" workbookViewId="0">
      <pane xSplit="3" ySplit="7" topLeftCell="D49" activePane="bottomRight" state="frozen"/>
      <selection pane="topRight" activeCell="D1" sqref="D1"/>
      <selection pane="bottomLeft" activeCell="A21" sqref="A21"/>
      <selection pane="bottomRight"/>
    </sheetView>
  </sheetViews>
  <sheetFormatPr defaultColWidth="8.85546875" defaultRowHeight="15"/>
  <cols>
    <col min="1" max="1" width="2.78515625" style="91" customWidth="1"/>
    <col min="2" max="2" width="18.640625" style="91" customWidth="1"/>
    <col min="3" max="3" width="20.78515625" style="91" customWidth="1"/>
    <col min="4" max="4" width="13.78515625" style="91" customWidth="1"/>
    <col min="5" max="5" width="12.78515625" style="91" customWidth="1"/>
    <col min="6" max="11" width="14.78515625" style="91" customWidth="1"/>
    <col min="12" max="12" width="2.78515625" style="91" customWidth="1"/>
    <col min="13" max="16384" width="8.85546875" style="91"/>
  </cols>
  <sheetData>
    <row r="1" spans="2:14" s="2" customFormat="1" ht="30" customHeight="1">
      <c r="B1" s="6"/>
      <c r="E1" s="3"/>
      <c r="F1" s="4"/>
      <c r="G1" s="4"/>
      <c r="J1" s="4"/>
      <c r="K1" s="151" t="s">
        <v>9</v>
      </c>
    </row>
    <row r="2" spans="2:14" s="2" customFormat="1" ht="23.25" customHeight="1">
      <c r="B2" s="1" t="s">
        <v>343</v>
      </c>
      <c r="D2" s="1"/>
      <c r="F2" s="3"/>
      <c r="G2" s="4"/>
      <c r="H2" s="5"/>
      <c r="J2" s="5"/>
      <c r="K2" s="5" t="s">
        <v>504</v>
      </c>
    </row>
    <row r="3" spans="2:14" s="76" customFormat="1" ht="16">
      <c r="C3" s="81"/>
      <c r="D3" s="77"/>
      <c r="E3" s="77"/>
      <c r="F3" s="77"/>
      <c r="G3" s="77"/>
      <c r="H3" s="78"/>
      <c r="I3" s="79"/>
      <c r="J3" s="79"/>
      <c r="K3" s="79"/>
      <c r="L3" s="80"/>
      <c r="M3" s="80"/>
      <c r="N3" s="77"/>
    </row>
    <row r="4" spans="2:14" s="141" customFormat="1" ht="20.149999999999999" customHeight="1">
      <c r="B4" s="93" t="s">
        <v>344</v>
      </c>
      <c r="C4" s="145"/>
      <c r="D4" s="145"/>
    </row>
    <row r="5" spans="2:14" s="141" customFormat="1" ht="20.149999999999999" customHeight="1">
      <c r="B5" s="379" t="s">
        <v>345</v>
      </c>
      <c r="C5" s="382" t="s">
        <v>346</v>
      </c>
      <c r="D5" s="382" t="s">
        <v>12</v>
      </c>
      <c r="E5" s="383" t="s">
        <v>347</v>
      </c>
      <c r="F5" s="382" t="s">
        <v>348</v>
      </c>
      <c r="G5" s="382"/>
      <c r="H5" s="382"/>
      <c r="I5" s="382"/>
      <c r="J5" s="382" t="s">
        <v>349</v>
      </c>
      <c r="K5" s="386"/>
    </row>
    <row r="6" spans="2:14" s="141" customFormat="1" ht="20.149999999999999" customHeight="1">
      <c r="B6" s="380"/>
      <c r="C6" s="375"/>
      <c r="D6" s="375"/>
      <c r="E6" s="384"/>
      <c r="F6" s="384" t="s">
        <v>350</v>
      </c>
      <c r="G6" s="375" t="s">
        <v>351</v>
      </c>
      <c r="H6" s="384" t="s">
        <v>352</v>
      </c>
      <c r="I6" s="384" t="s">
        <v>353</v>
      </c>
      <c r="J6" s="375" t="s">
        <v>354</v>
      </c>
      <c r="K6" s="377" t="s">
        <v>355</v>
      </c>
    </row>
    <row r="7" spans="2:14" s="141" customFormat="1" ht="20.149999999999999" customHeight="1">
      <c r="B7" s="381"/>
      <c r="C7" s="376"/>
      <c r="D7" s="376"/>
      <c r="E7" s="385"/>
      <c r="F7" s="385"/>
      <c r="G7" s="376"/>
      <c r="H7" s="385"/>
      <c r="I7" s="385"/>
      <c r="J7" s="376"/>
      <c r="K7" s="378"/>
    </row>
    <row r="8" spans="2:14" s="141" customFormat="1" ht="20.149999999999999" customHeight="1">
      <c r="B8" s="161">
        <v>71</v>
      </c>
      <c r="C8" s="161" t="s">
        <v>356</v>
      </c>
      <c r="D8" s="161" t="s">
        <v>357</v>
      </c>
      <c r="E8" s="219">
        <v>2942</v>
      </c>
      <c r="F8" s="171">
        <v>0</v>
      </c>
      <c r="G8" s="171">
        <v>0</v>
      </c>
      <c r="H8" s="171">
        <v>0</v>
      </c>
      <c r="I8" s="171">
        <v>0</v>
      </c>
      <c r="J8" s="171">
        <v>0</v>
      </c>
      <c r="K8" s="171">
        <v>0</v>
      </c>
    </row>
    <row r="9" spans="2:14" s="141" customFormat="1" ht="20.149999999999999" customHeight="1">
      <c r="B9" s="161">
        <v>309</v>
      </c>
      <c r="C9" s="161" t="s">
        <v>358</v>
      </c>
      <c r="D9" s="161" t="s">
        <v>357</v>
      </c>
      <c r="E9" s="219">
        <v>1744</v>
      </c>
      <c r="F9" s="171">
        <v>0</v>
      </c>
      <c r="G9" s="171">
        <v>0</v>
      </c>
      <c r="H9" s="171">
        <v>0</v>
      </c>
      <c r="I9" s="171">
        <v>0</v>
      </c>
      <c r="J9" s="171">
        <v>0</v>
      </c>
      <c r="K9" s="170">
        <v>1004</v>
      </c>
    </row>
    <row r="10" spans="2:14" s="141" customFormat="1" ht="20.149999999999999" customHeight="1"/>
    <row r="11" spans="2:14" s="141" customFormat="1" ht="20.149999999999999" customHeight="1">
      <c r="B11" s="93" t="s">
        <v>359</v>
      </c>
    </row>
    <row r="12" spans="2:14" s="141" customFormat="1" ht="20.149999999999999" customHeight="1">
      <c r="B12" s="379" t="s">
        <v>360</v>
      </c>
      <c r="C12" s="382" t="s">
        <v>346</v>
      </c>
      <c r="D12" s="382" t="s">
        <v>12</v>
      </c>
      <c r="E12" s="383" t="s">
        <v>347</v>
      </c>
      <c r="F12" s="382" t="s">
        <v>348</v>
      </c>
      <c r="G12" s="382"/>
      <c r="H12" s="382"/>
      <c r="I12" s="382"/>
      <c r="J12" s="382" t="s">
        <v>349</v>
      </c>
      <c r="K12" s="386"/>
    </row>
    <row r="13" spans="2:14" s="141" customFormat="1" ht="20.149999999999999" customHeight="1">
      <c r="B13" s="380"/>
      <c r="C13" s="375"/>
      <c r="D13" s="375"/>
      <c r="E13" s="384"/>
      <c r="F13" s="384" t="s">
        <v>350</v>
      </c>
      <c r="G13" s="375" t="s">
        <v>351</v>
      </c>
      <c r="H13" s="384" t="s">
        <v>352</v>
      </c>
      <c r="I13" s="384" t="s">
        <v>353</v>
      </c>
      <c r="J13" s="375" t="s">
        <v>354</v>
      </c>
      <c r="K13" s="377" t="s">
        <v>355</v>
      </c>
    </row>
    <row r="14" spans="2:14" s="141" customFormat="1" ht="20.149999999999999" customHeight="1">
      <c r="B14" s="381"/>
      <c r="C14" s="376"/>
      <c r="D14" s="376"/>
      <c r="E14" s="385"/>
      <c r="F14" s="385"/>
      <c r="G14" s="376"/>
      <c r="H14" s="385"/>
      <c r="I14" s="385"/>
      <c r="J14" s="376"/>
      <c r="K14" s="378"/>
    </row>
    <row r="15" spans="2:14" s="141" customFormat="1" ht="20.149999999999999" customHeight="1">
      <c r="B15" s="142">
        <v>300</v>
      </c>
      <c r="C15" s="144" t="s">
        <v>361</v>
      </c>
      <c r="D15" s="142" t="s">
        <v>362</v>
      </c>
      <c r="E15" s="143">
        <v>52417</v>
      </c>
      <c r="F15" s="143">
        <v>60</v>
      </c>
      <c r="G15" s="143">
        <v>0</v>
      </c>
      <c r="H15" s="143">
        <v>0</v>
      </c>
      <c r="I15" s="143">
        <v>0</v>
      </c>
      <c r="J15" s="143">
        <v>0</v>
      </c>
      <c r="K15" s="169">
        <v>274</v>
      </c>
    </row>
    <row r="16" spans="2:14" s="141" customFormat="1" ht="20.149999999999999" customHeight="1">
      <c r="B16" s="142">
        <v>412</v>
      </c>
      <c r="C16" s="144" t="s">
        <v>363</v>
      </c>
      <c r="D16" s="142" t="s">
        <v>362</v>
      </c>
      <c r="E16" s="143">
        <v>176073</v>
      </c>
      <c r="F16" s="143">
        <v>0</v>
      </c>
      <c r="G16" s="143">
        <v>0</v>
      </c>
      <c r="H16" s="143">
        <v>0</v>
      </c>
      <c r="I16" s="143">
        <v>0</v>
      </c>
      <c r="J16" s="143">
        <v>0</v>
      </c>
      <c r="K16" s="169">
        <v>3302</v>
      </c>
    </row>
    <row r="17" spans="2:11" s="141" customFormat="1" ht="20.149999999999999" customHeight="1"/>
    <row r="18" spans="2:11" s="141" customFormat="1" ht="20.149999999999999" customHeight="1">
      <c r="B18" s="93" t="s">
        <v>364</v>
      </c>
    </row>
    <row r="19" spans="2:11" s="141" customFormat="1" ht="20.149999999999999" customHeight="1">
      <c r="B19" s="387" t="s">
        <v>365</v>
      </c>
      <c r="C19" s="396" t="s">
        <v>346</v>
      </c>
      <c r="D19" s="396" t="s">
        <v>366</v>
      </c>
      <c r="E19" s="397" t="s">
        <v>347</v>
      </c>
      <c r="F19" s="398" t="s">
        <v>348</v>
      </c>
      <c r="G19" s="399"/>
      <c r="H19" s="399"/>
      <c r="I19" s="400"/>
      <c r="J19" s="398" t="s">
        <v>349</v>
      </c>
      <c r="K19" s="400"/>
    </row>
    <row r="20" spans="2:11" s="141" customFormat="1" ht="20.149999999999999" customHeight="1">
      <c r="B20" s="388"/>
      <c r="C20" s="392"/>
      <c r="D20" s="392"/>
      <c r="E20" s="390"/>
      <c r="F20" s="390" t="s">
        <v>367</v>
      </c>
      <c r="G20" s="392" t="s">
        <v>368</v>
      </c>
      <c r="H20" s="390" t="s">
        <v>369</v>
      </c>
      <c r="I20" s="390" t="s">
        <v>353</v>
      </c>
      <c r="J20" s="392" t="s">
        <v>370</v>
      </c>
      <c r="K20" s="394" t="s">
        <v>371</v>
      </c>
    </row>
    <row r="21" spans="2:11" s="141" customFormat="1" ht="20.149999999999999" customHeight="1">
      <c r="B21" s="389"/>
      <c r="C21" s="393"/>
      <c r="D21" s="393"/>
      <c r="E21" s="391"/>
      <c r="F21" s="391"/>
      <c r="G21" s="393"/>
      <c r="H21" s="391"/>
      <c r="I21" s="391"/>
      <c r="J21" s="393"/>
      <c r="K21" s="395"/>
    </row>
    <row r="22" spans="2:11" s="141" customFormat="1" ht="20.149999999999999" customHeight="1">
      <c r="B22" s="163">
        <v>232</v>
      </c>
      <c r="C22" s="164" t="s">
        <v>372</v>
      </c>
      <c r="D22" s="161" t="s">
        <v>357</v>
      </c>
      <c r="E22" s="220">
        <v>14289</v>
      </c>
      <c r="F22" s="167">
        <v>449</v>
      </c>
      <c r="G22" s="168">
        <v>0</v>
      </c>
      <c r="H22" s="168">
        <v>0</v>
      </c>
      <c r="I22" s="168">
        <v>0</v>
      </c>
      <c r="J22" s="168">
        <v>0</v>
      </c>
      <c r="K22" s="220">
        <v>13841</v>
      </c>
    </row>
    <row r="23" spans="2:11" s="141" customFormat="1" ht="20.149999999999999" customHeight="1">
      <c r="B23" s="165">
        <v>374</v>
      </c>
      <c r="C23" s="166" t="s">
        <v>373</v>
      </c>
      <c r="D23" s="161" t="s">
        <v>357</v>
      </c>
      <c r="E23" s="221">
        <v>4574</v>
      </c>
      <c r="F23" s="168">
        <v>0</v>
      </c>
      <c r="G23" s="168">
        <v>0</v>
      </c>
      <c r="H23" s="168">
        <v>0</v>
      </c>
      <c r="I23" s="168">
        <v>0</v>
      </c>
      <c r="J23" s="168">
        <v>0</v>
      </c>
      <c r="K23" s="168">
        <v>0</v>
      </c>
    </row>
    <row r="24" spans="2:11" s="141" customFormat="1" ht="20.149999999999999" customHeight="1">
      <c r="B24" s="165">
        <v>674</v>
      </c>
      <c r="C24" s="166" t="s">
        <v>374</v>
      </c>
      <c r="D24" s="161" t="s">
        <v>357</v>
      </c>
      <c r="E24" s="221">
        <v>83630</v>
      </c>
      <c r="F24" s="244">
        <v>40898</v>
      </c>
      <c r="G24" s="244">
        <v>0</v>
      </c>
      <c r="H24" s="244">
        <v>0</v>
      </c>
      <c r="I24" s="244">
        <v>0</v>
      </c>
      <c r="J24" s="244">
        <v>0</v>
      </c>
      <c r="K24" s="244">
        <v>22477</v>
      </c>
    </row>
    <row r="25" spans="2:11" s="141" customFormat="1" ht="20.149999999999999" customHeight="1"/>
    <row r="26" spans="2:11" s="141" customFormat="1" ht="20.149999999999999" customHeight="1">
      <c r="B26" s="93" t="s">
        <v>375</v>
      </c>
    </row>
    <row r="27" spans="2:11" s="141" customFormat="1" ht="20.149999999999999" customHeight="1">
      <c r="B27" s="387" t="s">
        <v>365</v>
      </c>
      <c r="C27" s="382" t="s">
        <v>346</v>
      </c>
      <c r="D27" s="382" t="s">
        <v>12</v>
      </c>
      <c r="E27" s="383" t="s">
        <v>347</v>
      </c>
      <c r="F27" s="382" t="s">
        <v>348</v>
      </c>
      <c r="G27" s="382"/>
      <c r="H27" s="382"/>
      <c r="I27" s="382"/>
      <c r="J27" s="382" t="s">
        <v>349</v>
      </c>
      <c r="K27" s="386"/>
    </row>
    <row r="28" spans="2:11" s="141" customFormat="1" ht="20.149999999999999" customHeight="1">
      <c r="B28" s="388"/>
      <c r="C28" s="375"/>
      <c r="D28" s="375"/>
      <c r="E28" s="384"/>
      <c r="F28" s="384" t="s">
        <v>350</v>
      </c>
      <c r="G28" s="375" t="s">
        <v>351</v>
      </c>
      <c r="H28" s="384" t="s">
        <v>352</v>
      </c>
      <c r="I28" s="384" t="s">
        <v>353</v>
      </c>
      <c r="J28" s="375" t="s">
        <v>354</v>
      </c>
      <c r="K28" s="377" t="s">
        <v>355</v>
      </c>
    </row>
    <row r="29" spans="2:11" s="141" customFormat="1" ht="20.149999999999999" customHeight="1">
      <c r="B29" s="389"/>
      <c r="C29" s="376"/>
      <c r="D29" s="376"/>
      <c r="E29" s="385"/>
      <c r="F29" s="385"/>
      <c r="G29" s="376"/>
      <c r="H29" s="385"/>
      <c r="I29" s="385"/>
      <c r="J29" s="376"/>
      <c r="K29" s="378"/>
    </row>
    <row r="30" spans="2:11" s="141" customFormat="1" ht="20.149999999999999" customHeight="1">
      <c r="B30" s="142">
        <v>300</v>
      </c>
      <c r="C30" s="172" t="s">
        <v>361</v>
      </c>
      <c r="D30" s="142" t="s">
        <v>362</v>
      </c>
      <c r="E30" s="143">
        <v>747332</v>
      </c>
      <c r="F30" s="143">
        <v>186395</v>
      </c>
      <c r="G30" s="143">
        <v>0</v>
      </c>
      <c r="H30" s="143">
        <v>0</v>
      </c>
      <c r="I30" s="143">
        <v>0</v>
      </c>
      <c r="J30" s="143">
        <v>0</v>
      </c>
      <c r="K30" s="169">
        <v>25231</v>
      </c>
    </row>
    <row r="31" spans="2:11" s="141" customFormat="1" ht="20.149999999999999" customHeight="1">
      <c r="B31" s="142">
        <v>405</v>
      </c>
      <c r="C31" s="172" t="s">
        <v>376</v>
      </c>
      <c r="D31" s="142" t="s">
        <v>362</v>
      </c>
      <c r="E31" s="143">
        <v>44136</v>
      </c>
      <c r="F31" s="143">
        <v>0</v>
      </c>
      <c r="G31" s="143">
        <v>0</v>
      </c>
      <c r="H31" s="143">
        <v>0</v>
      </c>
      <c r="I31" s="143">
        <v>0</v>
      </c>
      <c r="J31" s="143">
        <v>0</v>
      </c>
      <c r="K31" s="169">
        <v>2207</v>
      </c>
    </row>
    <row r="32" spans="2:11" s="141" customFormat="1" ht="20.149999999999999" customHeight="1">
      <c r="B32" s="142">
        <v>412</v>
      </c>
      <c r="C32" s="172" t="s">
        <v>377</v>
      </c>
      <c r="D32" s="142" t="s">
        <v>362</v>
      </c>
      <c r="E32" s="143">
        <v>2778</v>
      </c>
      <c r="F32" s="143">
        <v>2758</v>
      </c>
      <c r="G32" s="143">
        <v>0</v>
      </c>
      <c r="H32" s="143">
        <v>0</v>
      </c>
      <c r="I32" s="143">
        <v>0</v>
      </c>
      <c r="J32" s="143">
        <v>0</v>
      </c>
      <c r="K32" s="169">
        <v>19</v>
      </c>
    </row>
    <row r="33" spans="2:11" s="141" customFormat="1" ht="20.149999999999999" customHeight="1"/>
    <row r="34" spans="2:11" s="141" customFormat="1" ht="20.149999999999999" customHeight="1">
      <c r="B34" s="93" t="s">
        <v>378</v>
      </c>
    </row>
    <row r="35" spans="2:11" s="141" customFormat="1" ht="20.149999999999999" customHeight="1">
      <c r="B35" s="387" t="s">
        <v>365</v>
      </c>
      <c r="C35" s="382" t="s">
        <v>346</v>
      </c>
      <c r="D35" s="382" t="s">
        <v>12</v>
      </c>
      <c r="E35" s="383" t="s">
        <v>347</v>
      </c>
      <c r="F35" s="382" t="s">
        <v>348</v>
      </c>
      <c r="G35" s="382"/>
      <c r="H35" s="382"/>
      <c r="I35" s="382"/>
      <c r="J35" s="382" t="s">
        <v>349</v>
      </c>
      <c r="K35" s="386"/>
    </row>
    <row r="36" spans="2:11" s="141" customFormat="1" ht="20.149999999999999" customHeight="1">
      <c r="B36" s="388"/>
      <c r="C36" s="375"/>
      <c r="D36" s="375"/>
      <c r="E36" s="384"/>
      <c r="F36" s="384" t="s">
        <v>350</v>
      </c>
      <c r="G36" s="375" t="s">
        <v>351</v>
      </c>
      <c r="H36" s="384" t="s">
        <v>352</v>
      </c>
      <c r="I36" s="384" t="s">
        <v>353</v>
      </c>
      <c r="J36" s="375" t="s">
        <v>354</v>
      </c>
      <c r="K36" s="377" t="s">
        <v>355</v>
      </c>
    </row>
    <row r="37" spans="2:11" s="141" customFormat="1" ht="20.149999999999999" customHeight="1">
      <c r="B37" s="389"/>
      <c r="C37" s="376"/>
      <c r="D37" s="376"/>
      <c r="E37" s="385"/>
      <c r="F37" s="385"/>
      <c r="G37" s="376"/>
      <c r="H37" s="385"/>
      <c r="I37" s="385"/>
      <c r="J37" s="376"/>
      <c r="K37" s="378"/>
    </row>
    <row r="38" spans="2:11" s="141" customFormat="1" ht="20.149999999999999" customHeight="1">
      <c r="B38" s="142">
        <v>71</v>
      </c>
      <c r="C38" s="144" t="s">
        <v>379</v>
      </c>
      <c r="D38" s="142" t="s">
        <v>362</v>
      </c>
      <c r="E38" s="219">
        <v>6583</v>
      </c>
      <c r="F38" s="171">
        <v>0</v>
      </c>
      <c r="G38" s="171">
        <v>0</v>
      </c>
      <c r="H38" s="171">
        <v>0</v>
      </c>
      <c r="I38" s="171">
        <v>0</v>
      </c>
      <c r="J38" s="171">
        <v>0</v>
      </c>
      <c r="K38" s="171">
        <v>0</v>
      </c>
    </row>
    <row r="39" spans="2:11" s="141" customFormat="1" ht="20.149999999999999" customHeight="1"/>
    <row r="40" spans="2:11" s="141" customFormat="1" ht="20.149999999999999" customHeight="1">
      <c r="B40" s="93" t="s">
        <v>380</v>
      </c>
    </row>
    <row r="41" spans="2:11" s="141" customFormat="1" ht="20.149999999999999" customHeight="1">
      <c r="B41" s="387" t="s">
        <v>365</v>
      </c>
      <c r="C41" s="382" t="s">
        <v>346</v>
      </c>
      <c r="D41" s="382" t="s">
        <v>12</v>
      </c>
      <c r="E41" s="383" t="s">
        <v>347</v>
      </c>
      <c r="F41" s="382" t="s">
        <v>348</v>
      </c>
      <c r="G41" s="382"/>
      <c r="H41" s="382"/>
      <c r="I41" s="382"/>
      <c r="J41" s="382" t="s">
        <v>349</v>
      </c>
      <c r="K41" s="386"/>
    </row>
    <row r="42" spans="2:11" s="141" customFormat="1" ht="20.149999999999999" customHeight="1">
      <c r="B42" s="388"/>
      <c r="C42" s="375"/>
      <c r="D42" s="375"/>
      <c r="E42" s="384"/>
      <c r="F42" s="384" t="s">
        <v>350</v>
      </c>
      <c r="G42" s="375" t="s">
        <v>351</v>
      </c>
      <c r="H42" s="384" t="s">
        <v>352</v>
      </c>
      <c r="I42" s="384" t="s">
        <v>353</v>
      </c>
      <c r="J42" s="375" t="s">
        <v>354</v>
      </c>
      <c r="K42" s="377" t="s">
        <v>355</v>
      </c>
    </row>
    <row r="43" spans="2:11" s="141" customFormat="1" ht="20.149999999999999" customHeight="1">
      <c r="B43" s="389"/>
      <c r="C43" s="376"/>
      <c r="D43" s="376"/>
      <c r="E43" s="385"/>
      <c r="F43" s="385"/>
      <c r="G43" s="376"/>
      <c r="H43" s="385"/>
      <c r="I43" s="385"/>
      <c r="J43" s="376"/>
      <c r="K43" s="378"/>
    </row>
    <row r="44" spans="2:11" s="141" customFormat="1" ht="20.149999999999999" customHeight="1">
      <c r="B44" s="142">
        <v>438</v>
      </c>
      <c r="C44" s="142" t="s">
        <v>381</v>
      </c>
      <c r="D44" s="142" t="s">
        <v>362</v>
      </c>
      <c r="E44" s="143">
        <v>2259</v>
      </c>
      <c r="F44" s="143">
        <v>11</v>
      </c>
      <c r="G44" s="171">
        <v>0</v>
      </c>
      <c r="H44" s="171">
        <v>0</v>
      </c>
      <c r="I44" s="171">
        <v>0</v>
      </c>
      <c r="J44" s="171">
        <v>0</v>
      </c>
      <c r="K44" s="171">
        <v>0</v>
      </c>
    </row>
    <row r="45" spans="2:11" s="141" customFormat="1" ht="20.149999999999999" customHeight="1"/>
    <row r="46" spans="2:11" s="141" customFormat="1" ht="20.149999999999999" customHeight="1">
      <c r="B46" s="93" t="s">
        <v>382</v>
      </c>
      <c r="E46" s="92"/>
    </row>
    <row r="47" spans="2:11" s="141" customFormat="1" ht="20.149999999999999" customHeight="1">
      <c r="B47" s="379" t="s">
        <v>383</v>
      </c>
      <c r="C47" s="382" t="s">
        <v>346</v>
      </c>
      <c r="D47" s="382" t="s">
        <v>12</v>
      </c>
      <c r="E47" s="383" t="s">
        <v>347</v>
      </c>
      <c r="F47" s="382" t="s">
        <v>348</v>
      </c>
      <c r="G47" s="382"/>
      <c r="H47" s="382"/>
      <c r="I47" s="382"/>
      <c r="J47" s="382" t="s">
        <v>349</v>
      </c>
      <c r="K47" s="386"/>
    </row>
    <row r="48" spans="2:11" s="141" customFormat="1" ht="20.149999999999999" customHeight="1">
      <c r="B48" s="380"/>
      <c r="C48" s="375"/>
      <c r="D48" s="375"/>
      <c r="E48" s="384"/>
      <c r="F48" s="384" t="s">
        <v>350</v>
      </c>
      <c r="G48" s="375" t="s">
        <v>351</v>
      </c>
      <c r="H48" s="384" t="s">
        <v>352</v>
      </c>
      <c r="I48" s="384" t="s">
        <v>353</v>
      </c>
      <c r="J48" s="375" t="s">
        <v>354</v>
      </c>
      <c r="K48" s="377" t="s">
        <v>355</v>
      </c>
    </row>
    <row r="49" spans="2:11" s="141" customFormat="1" ht="20.149999999999999" customHeight="1">
      <c r="B49" s="381"/>
      <c r="C49" s="376"/>
      <c r="D49" s="376"/>
      <c r="E49" s="385"/>
      <c r="F49" s="385"/>
      <c r="G49" s="376"/>
      <c r="H49" s="385"/>
      <c r="I49" s="385"/>
      <c r="J49" s="376"/>
      <c r="K49" s="378"/>
    </row>
    <row r="50" spans="2:11" s="141" customFormat="1" ht="20.149999999999999" customHeight="1">
      <c r="B50" s="142">
        <v>242</v>
      </c>
      <c r="C50" s="160" t="s">
        <v>374</v>
      </c>
      <c r="D50" s="173" t="s">
        <v>357</v>
      </c>
      <c r="E50" s="219">
        <v>7282</v>
      </c>
      <c r="F50" s="170">
        <v>2610</v>
      </c>
      <c r="G50" s="171">
        <v>0</v>
      </c>
      <c r="H50" s="171">
        <v>0</v>
      </c>
      <c r="I50" s="171">
        <v>0</v>
      </c>
      <c r="J50" s="171">
        <v>0</v>
      </c>
      <c r="K50" s="174">
        <v>4672</v>
      </c>
    </row>
    <row r="51" spans="2:11" s="141" customFormat="1" ht="20.149999999999999" customHeight="1"/>
    <row r="52" spans="2:11" s="141" customFormat="1" ht="20.149999999999999" customHeight="1">
      <c r="B52" s="93" t="s">
        <v>384</v>
      </c>
    </row>
    <row r="53" spans="2:11" s="141" customFormat="1" ht="20.149999999999999" customHeight="1">
      <c r="B53" s="387" t="s">
        <v>365</v>
      </c>
      <c r="C53" s="382" t="s">
        <v>346</v>
      </c>
      <c r="D53" s="382" t="s">
        <v>12</v>
      </c>
      <c r="E53" s="383" t="s">
        <v>347</v>
      </c>
      <c r="F53" s="382" t="s">
        <v>348</v>
      </c>
      <c r="G53" s="382"/>
      <c r="H53" s="382"/>
      <c r="I53" s="382"/>
      <c r="J53" s="382" t="s">
        <v>349</v>
      </c>
      <c r="K53" s="386"/>
    </row>
    <row r="54" spans="2:11" s="141" customFormat="1" ht="20.149999999999999" customHeight="1">
      <c r="B54" s="388"/>
      <c r="C54" s="375"/>
      <c r="D54" s="375"/>
      <c r="E54" s="384"/>
      <c r="F54" s="384" t="s">
        <v>350</v>
      </c>
      <c r="G54" s="375" t="s">
        <v>351</v>
      </c>
      <c r="H54" s="384" t="s">
        <v>352</v>
      </c>
      <c r="I54" s="384" t="s">
        <v>353</v>
      </c>
      <c r="J54" s="375" t="s">
        <v>354</v>
      </c>
      <c r="K54" s="377" t="s">
        <v>355</v>
      </c>
    </row>
    <row r="55" spans="2:11" s="141" customFormat="1" ht="20.149999999999999" customHeight="1">
      <c r="B55" s="389"/>
      <c r="C55" s="376"/>
      <c r="D55" s="376"/>
      <c r="E55" s="385"/>
      <c r="F55" s="385"/>
      <c r="G55" s="376"/>
      <c r="H55" s="385"/>
      <c r="I55" s="385"/>
      <c r="J55" s="376"/>
      <c r="K55" s="378"/>
    </row>
    <row r="56" spans="2:11" s="141" customFormat="1" ht="20.149999999999999" customHeight="1">
      <c r="B56" s="173">
        <v>308</v>
      </c>
      <c r="C56" s="160" t="s">
        <v>385</v>
      </c>
      <c r="D56" s="173" t="s">
        <v>357</v>
      </c>
      <c r="E56" s="219">
        <v>10047</v>
      </c>
      <c r="F56" s="171">
        <v>0</v>
      </c>
      <c r="G56" s="171">
        <v>0</v>
      </c>
      <c r="H56" s="171">
        <v>0</v>
      </c>
      <c r="I56" s="171">
        <v>0</v>
      </c>
      <c r="J56" s="171">
        <v>0</v>
      </c>
      <c r="K56" s="171">
        <v>0</v>
      </c>
    </row>
    <row r="57" spans="2:11" s="141" customFormat="1" ht="20.149999999999999" customHeight="1">
      <c r="B57" s="173">
        <v>309</v>
      </c>
      <c r="C57" s="160" t="s">
        <v>386</v>
      </c>
      <c r="D57" s="173" t="s">
        <v>357</v>
      </c>
      <c r="E57" s="219">
        <v>1098</v>
      </c>
      <c r="F57" s="171">
        <v>0</v>
      </c>
      <c r="G57" s="171">
        <v>0</v>
      </c>
      <c r="H57" s="171">
        <v>0</v>
      </c>
      <c r="I57" s="171">
        <v>0</v>
      </c>
      <c r="J57" s="171">
        <v>0</v>
      </c>
      <c r="K57" s="170">
        <v>1098</v>
      </c>
    </row>
    <row r="58" spans="2:11" s="141" customFormat="1" ht="20.149999999999999" customHeight="1">
      <c r="B58" s="173">
        <v>674</v>
      </c>
      <c r="C58" s="160" t="s">
        <v>374</v>
      </c>
      <c r="D58" s="173" t="s">
        <v>357</v>
      </c>
      <c r="E58" s="219">
        <v>4724</v>
      </c>
      <c r="F58" s="170">
        <v>1078</v>
      </c>
      <c r="G58" s="171">
        <v>0</v>
      </c>
      <c r="H58" s="171">
        <v>0</v>
      </c>
      <c r="I58" s="171">
        <v>0</v>
      </c>
      <c r="J58" s="171">
        <v>0</v>
      </c>
      <c r="K58" s="170">
        <v>3646</v>
      </c>
    </row>
    <row r="59" spans="2:11" s="141" customFormat="1" ht="20.149999999999999" customHeight="1">
      <c r="B59" s="173">
        <v>746</v>
      </c>
      <c r="C59" s="160" t="s">
        <v>387</v>
      </c>
      <c r="D59" s="173" t="s">
        <v>357</v>
      </c>
      <c r="E59" s="219">
        <v>10019</v>
      </c>
      <c r="F59" s="171">
        <v>27</v>
      </c>
      <c r="G59" s="171">
        <v>0</v>
      </c>
      <c r="H59" s="171">
        <v>0</v>
      </c>
      <c r="I59" s="171">
        <v>0</v>
      </c>
      <c r="J59" s="171">
        <v>0</v>
      </c>
      <c r="K59" s="170">
        <v>8006</v>
      </c>
    </row>
    <row r="60" spans="2:11" s="141" customFormat="1" ht="21.65" customHeight="1"/>
    <row r="61" spans="2:11" s="141" customFormat="1" ht="20.149999999999999" customHeight="1">
      <c r="B61" s="93" t="s">
        <v>388</v>
      </c>
    </row>
    <row r="62" spans="2:11" s="141" customFormat="1" ht="20.149999999999999" customHeight="1">
      <c r="B62" s="387" t="s">
        <v>365</v>
      </c>
      <c r="C62" s="382" t="s">
        <v>346</v>
      </c>
      <c r="D62" s="382" t="s">
        <v>12</v>
      </c>
      <c r="E62" s="383" t="s">
        <v>347</v>
      </c>
      <c r="F62" s="382" t="s">
        <v>348</v>
      </c>
      <c r="G62" s="382"/>
      <c r="H62" s="382"/>
      <c r="I62" s="382"/>
      <c r="J62" s="382" t="s">
        <v>349</v>
      </c>
      <c r="K62" s="386"/>
    </row>
    <row r="63" spans="2:11" s="141" customFormat="1" ht="20.149999999999999" customHeight="1">
      <c r="B63" s="388"/>
      <c r="C63" s="375"/>
      <c r="D63" s="375"/>
      <c r="E63" s="384"/>
      <c r="F63" s="384" t="s">
        <v>350</v>
      </c>
      <c r="G63" s="375" t="s">
        <v>351</v>
      </c>
      <c r="H63" s="384" t="s">
        <v>352</v>
      </c>
      <c r="I63" s="384" t="s">
        <v>353</v>
      </c>
      <c r="J63" s="375" t="s">
        <v>354</v>
      </c>
      <c r="K63" s="377" t="s">
        <v>355</v>
      </c>
    </row>
    <row r="64" spans="2:11" s="141" customFormat="1" ht="20.149999999999999" customHeight="1">
      <c r="B64" s="389"/>
      <c r="C64" s="376"/>
      <c r="D64" s="376"/>
      <c r="E64" s="385"/>
      <c r="F64" s="385"/>
      <c r="G64" s="376"/>
      <c r="H64" s="385"/>
      <c r="I64" s="385"/>
      <c r="J64" s="376"/>
      <c r="K64" s="378"/>
    </row>
    <row r="65" spans="2:11" s="141" customFormat="1" ht="20.149999999999999" customHeight="1">
      <c r="B65" s="173">
        <v>300</v>
      </c>
      <c r="C65" s="160" t="s">
        <v>361</v>
      </c>
      <c r="D65" s="173" t="s">
        <v>357</v>
      </c>
      <c r="E65" s="219">
        <v>1002</v>
      </c>
      <c r="F65" s="171">
        <v>100</v>
      </c>
      <c r="G65" s="171">
        <v>0</v>
      </c>
      <c r="H65" s="171">
        <v>0</v>
      </c>
      <c r="I65" s="171">
        <v>0</v>
      </c>
      <c r="J65" s="171">
        <v>0</v>
      </c>
      <c r="K65" s="171">
        <v>0</v>
      </c>
    </row>
    <row r="66" spans="2:11" s="141" customFormat="1" ht="20.149999999999999" customHeight="1"/>
    <row r="67" spans="2:11" s="141" customFormat="1" ht="20.149999999999999" customHeight="1"/>
    <row r="68" spans="2:11" s="141" customFormat="1" ht="20.149999999999999" customHeight="1">
      <c r="B68" s="93" t="s">
        <v>389</v>
      </c>
    </row>
    <row r="69" spans="2:11" s="141" customFormat="1" ht="20.149999999999999" customHeight="1">
      <c r="B69" s="387" t="s">
        <v>365</v>
      </c>
      <c r="C69" s="382" t="s">
        <v>346</v>
      </c>
      <c r="D69" s="382" t="s">
        <v>12</v>
      </c>
      <c r="E69" s="383" t="s">
        <v>347</v>
      </c>
      <c r="F69" s="382" t="s">
        <v>348</v>
      </c>
      <c r="G69" s="382"/>
      <c r="H69" s="382"/>
      <c r="I69" s="382"/>
      <c r="J69" s="382" t="s">
        <v>349</v>
      </c>
      <c r="K69" s="386"/>
    </row>
    <row r="70" spans="2:11" s="141" customFormat="1" ht="20.149999999999999" customHeight="1">
      <c r="B70" s="388"/>
      <c r="C70" s="375"/>
      <c r="D70" s="375"/>
      <c r="E70" s="384"/>
      <c r="F70" s="384" t="s">
        <v>350</v>
      </c>
      <c r="G70" s="375" t="s">
        <v>351</v>
      </c>
      <c r="H70" s="384" t="s">
        <v>352</v>
      </c>
      <c r="I70" s="384" t="s">
        <v>353</v>
      </c>
      <c r="J70" s="375" t="s">
        <v>354</v>
      </c>
      <c r="K70" s="377" t="s">
        <v>355</v>
      </c>
    </row>
    <row r="71" spans="2:11" s="141" customFormat="1" ht="20.149999999999999" customHeight="1">
      <c r="B71" s="389"/>
      <c r="C71" s="376"/>
      <c r="D71" s="376"/>
      <c r="E71" s="385"/>
      <c r="F71" s="385"/>
      <c r="G71" s="376"/>
      <c r="H71" s="385"/>
      <c r="I71" s="385"/>
      <c r="J71" s="376"/>
      <c r="K71" s="378"/>
    </row>
    <row r="72" spans="2:11" s="141" customFormat="1" ht="20.149999999999999" customHeight="1">
      <c r="B72" s="173">
        <v>384</v>
      </c>
      <c r="C72" s="160" t="s">
        <v>390</v>
      </c>
      <c r="D72" s="173" t="s">
        <v>357</v>
      </c>
      <c r="E72" s="219">
        <v>3005</v>
      </c>
      <c r="F72" s="171">
        <v>101</v>
      </c>
      <c r="G72" s="171">
        <v>0</v>
      </c>
      <c r="H72" s="171">
        <v>0</v>
      </c>
      <c r="I72" s="171">
        <v>0</v>
      </c>
      <c r="J72" s="171">
        <v>0</v>
      </c>
      <c r="K72" s="170">
        <v>1202</v>
      </c>
    </row>
    <row r="73" spans="2:11" s="141" customFormat="1" ht="20.149999999999999" customHeight="1"/>
    <row r="74" spans="2:11" s="141" customFormat="1" ht="20.149999999999999" customHeight="1"/>
    <row r="75" spans="2:11" s="141" customFormat="1" ht="20.149999999999999" customHeight="1">
      <c r="B75" s="93" t="s">
        <v>391</v>
      </c>
    </row>
    <row r="76" spans="2:11" s="141" customFormat="1" ht="20.149999999999999" customHeight="1">
      <c r="B76" s="379" t="s">
        <v>383</v>
      </c>
      <c r="C76" s="382" t="s">
        <v>346</v>
      </c>
      <c r="D76" s="382" t="s">
        <v>12</v>
      </c>
      <c r="E76" s="383" t="s">
        <v>347</v>
      </c>
      <c r="F76" s="382" t="s">
        <v>348</v>
      </c>
      <c r="G76" s="382"/>
      <c r="H76" s="382"/>
      <c r="I76" s="382"/>
      <c r="J76" s="382" t="s">
        <v>349</v>
      </c>
      <c r="K76" s="386"/>
    </row>
    <row r="77" spans="2:11" s="141" customFormat="1" ht="20.149999999999999" customHeight="1">
      <c r="B77" s="380"/>
      <c r="C77" s="375"/>
      <c r="D77" s="375"/>
      <c r="E77" s="384"/>
      <c r="F77" s="384" t="s">
        <v>350</v>
      </c>
      <c r="G77" s="375" t="s">
        <v>351</v>
      </c>
      <c r="H77" s="384" t="s">
        <v>352</v>
      </c>
      <c r="I77" s="384" t="s">
        <v>353</v>
      </c>
      <c r="J77" s="375" t="s">
        <v>354</v>
      </c>
      <c r="K77" s="377" t="s">
        <v>355</v>
      </c>
    </row>
    <row r="78" spans="2:11" s="141" customFormat="1" ht="20.149999999999999" customHeight="1">
      <c r="B78" s="381"/>
      <c r="C78" s="376"/>
      <c r="D78" s="376"/>
      <c r="E78" s="385"/>
      <c r="F78" s="385"/>
      <c r="G78" s="376"/>
      <c r="H78" s="385"/>
      <c r="I78" s="385"/>
      <c r="J78" s="376"/>
      <c r="K78" s="378"/>
    </row>
    <row r="79" spans="2:11" s="141" customFormat="1" ht="20.149999999999999" customHeight="1">
      <c r="B79" s="173">
        <v>384</v>
      </c>
      <c r="C79" s="160" t="s">
        <v>390</v>
      </c>
      <c r="D79" s="173" t="s">
        <v>357</v>
      </c>
      <c r="E79" s="219">
        <v>3941</v>
      </c>
      <c r="F79" s="171">
        <v>670</v>
      </c>
      <c r="G79" s="171">
        <v>0</v>
      </c>
      <c r="H79" s="171">
        <v>0</v>
      </c>
      <c r="I79" s="171">
        <v>0</v>
      </c>
      <c r="J79" s="171">
        <v>0</v>
      </c>
      <c r="K79" s="171">
        <v>0</v>
      </c>
    </row>
    <row r="80" spans="2:11" s="141" customFormat="1" ht="20.149999999999999" customHeight="1"/>
    <row r="81" spans="2:11" s="141" customFormat="1" ht="20.149999999999999" customHeight="1"/>
    <row r="82" spans="2:11" s="141" customFormat="1" ht="20.149999999999999" customHeight="1">
      <c r="B82" s="93" t="s">
        <v>392</v>
      </c>
    </row>
    <row r="83" spans="2:11" s="141" customFormat="1" ht="20.149999999999999" customHeight="1">
      <c r="B83" s="379" t="s">
        <v>383</v>
      </c>
      <c r="C83" s="382" t="s">
        <v>346</v>
      </c>
      <c r="D83" s="382" t="s">
        <v>12</v>
      </c>
      <c r="E83" s="383" t="s">
        <v>347</v>
      </c>
      <c r="F83" s="382" t="s">
        <v>348</v>
      </c>
      <c r="G83" s="382"/>
      <c r="H83" s="382"/>
      <c r="I83" s="382"/>
      <c r="J83" s="382" t="s">
        <v>349</v>
      </c>
      <c r="K83" s="386"/>
    </row>
    <row r="84" spans="2:11" s="141" customFormat="1" ht="20.149999999999999" customHeight="1">
      <c r="B84" s="380"/>
      <c r="C84" s="375"/>
      <c r="D84" s="375"/>
      <c r="E84" s="384"/>
      <c r="F84" s="384" t="s">
        <v>350</v>
      </c>
      <c r="G84" s="375" t="s">
        <v>351</v>
      </c>
      <c r="H84" s="384" t="s">
        <v>352</v>
      </c>
      <c r="I84" s="384" t="s">
        <v>353</v>
      </c>
      <c r="J84" s="375" t="s">
        <v>354</v>
      </c>
      <c r="K84" s="377" t="s">
        <v>355</v>
      </c>
    </row>
    <row r="85" spans="2:11" s="141" customFormat="1" ht="20.149999999999999" customHeight="1">
      <c r="B85" s="381"/>
      <c r="C85" s="376"/>
      <c r="D85" s="376"/>
      <c r="E85" s="385"/>
      <c r="F85" s="385"/>
      <c r="G85" s="376"/>
      <c r="H85" s="385"/>
      <c r="I85" s="385"/>
      <c r="J85" s="376"/>
      <c r="K85" s="378"/>
    </row>
    <row r="86" spans="2:11" s="141" customFormat="1" ht="20.149999999999999" customHeight="1">
      <c r="B86" s="173">
        <v>300</v>
      </c>
      <c r="C86" s="160" t="s">
        <v>361</v>
      </c>
      <c r="D86" s="173" t="s">
        <v>357</v>
      </c>
      <c r="E86" s="219">
        <v>1252</v>
      </c>
      <c r="F86" s="171">
        <v>151</v>
      </c>
      <c r="G86" s="171">
        <v>0</v>
      </c>
      <c r="H86" s="171">
        <v>0</v>
      </c>
      <c r="I86" s="171">
        <v>0</v>
      </c>
      <c r="J86" s="171">
        <v>0</v>
      </c>
      <c r="K86" s="170">
        <v>1096</v>
      </c>
    </row>
  </sheetData>
  <sheetProtection algorithmName="SHA-512" hashValue="+9RkVM5aOumgYXTuD2qmeu92oc3EWEqVSZRPVURM+ysy8Gg/Ehyf2KDrhcgVQGa3KVejEcOkrnHaZIRbM1inhQ==" saltValue="axAxHmbpKCtVA6vN5fq3gg==" spinCount="100000" sheet="1" objects="1" scenarios="1"/>
  <mergeCells count="144">
    <mergeCell ref="B12:B14"/>
    <mergeCell ref="C12:C14"/>
    <mergeCell ref="D12:D14"/>
    <mergeCell ref="E12:E14"/>
    <mergeCell ref="F12:I12"/>
    <mergeCell ref="J12:K12"/>
    <mergeCell ref="J6:J7"/>
    <mergeCell ref="K6:K7"/>
    <mergeCell ref="B5:B7"/>
    <mergeCell ref="K13:K14"/>
    <mergeCell ref="C5:C7"/>
    <mergeCell ref="D5:D7"/>
    <mergeCell ref="E5:E7"/>
    <mergeCell ref="F5:I5"/>
    <mergeCell ref="J5:K5"/>
    <mergeCell ref="F6:F7"/>
    <mergeCell ref="G6:G7"/>
    <mergeCell ref="F13:F14"/>
    <mergeCell ref="G13:G14"/>
    <mergeCell ref="H13:H14"/>
    <mergeCell ref="I13:I14"/>
    <mergeCell ref="J13:J14"/>
    <mergeCell ref="H6:H7"/>
    <mergeCell ref="I6:I7"/>
    <mergeCell ref="B35:B37"/>
    <mergeCell ref="C35:C37"/>
    <mergeCell ref="D35:D37"/>
    <mergeCell ref="E35:E37"/>
    <mergeCell ref="F35:I35"/>
    <mergeCell ref="J35:K35"/>
    <mergeCell ref="J20:J21"/>
    <mergeCell ref="K20:K21"/>
    <mergeCell ref="B27:B29"/>
    <mergeCell ref="C27:C29"/>
    <mergeCell ref="D27:D29"/>
    <mergeCell ref="E27:E29"/>
    <mergeCell ref="F27:I27"/>
    <mergeCell ref="J27:K27"/>
    <mergeCell ref="F28:F29"/>
    <mergeCell ref="G28:G29"/>
    <mergeCell ref="B19:B21"/>
    <mergeCell ref="C19:C21"/>
    <mergeCell ref="D19:D21"/>
    <mergeCell ref="E19:E21"/>
    <mergeCell ref="F19:I19"/>
    <mergeCell ref="J19:K19"/>
    <mergeCell ref="F20:F21"/>
    <mergeCell ref="G20:G21"/>
    <mergeCell ref="H42:H43"/>
    <mergeCell ref="I42:I43"/>
    <mergeCell ref="F36:F37"/>
    <mergeCell ref="G36:G37"/>
    <mergeCell ref="H36:H37"/>
    <mergeCell ref="I36:I37"/>
    <mergeCell ref="J36:J37"/>
    <mergeCell ref="K36:K37"/>
    <mergeCell ref="H28:H29"/>
    <mergeCell ref="I28:I29"/>
    <mergeCell ref="J28:J29"/>
    <mergeCell ref="K28:K29"/>
    <mergeCell ref="F42:F43"/>
    <mergeCell ref="G42:G43"/>
    <mergeCell ref="H20:H21"/>
    <mergeCell ref="I20:I21"/>
    <mergeCell ref="B53:B55"/>
    <mergeCell ref="C53:C55"/>
    <mergeCell ref="D53:D55"/>
    <mergeCell ref="E53:E55"/>
    <mergeCell ref="F53:I53"/>
    <mergeCell ref="J53:K53"/>
    <mergeCell ref="J42:J43"/>
    <mergeCell ref="K42:K43"/>
    <mergeCell ref="B47:B49"/>
    <mergeCell ref="C47:C49"/>
    <mergeCell ref="D47:D49"/>
    <mergeCell ref="E47:E49"/>
    <mergeCell ref="F47:I47"/>
    <mergeCell ref="J47:K47"/>
    <mergeCell ref="F48:F49"/>
    <mergeCell ref="G48:G49"/>
    <mergeCell ref="B41:B43"/>
    <mergeCell ref="C41:C43"/>
    <mergeCell ref="D41:D43"/>
    <mergeCell ref="E41:E43"/>
    <mergeCell ref="F41:I41"/>
    <mergeCell ref="J41:K41"/>
    <mergeCell ref="H63:H64"/>
    <mergeCell ref="I63:I64"/>
    <mergeCell ref="F54:F55"/>
    <mergeCell ref="G54:G55"/>
    <mergeCell ref="H54:H55"/>
    <mergeCell ref="I54:I55"/>
    <mergeCell ref="J54:J55"/>
    <mergeCell ref="K54:K55"/>
    <mergeCell ref="H48:H49"/>
    <mergeCell ref="I48:I49"/>
    <mergeCell ref="J48:J49"/>
    <mergeCell ref="K48:K49"/>
    <mergeCell ref="B76:B78"/>
    <mergeCell ref="C76:C78"/>
    <mergeCell ref="D76:D78"/>
    <mergeCell ref="E76:E78"/>
    <mergeCell ref="F76:I76"/>
    <mergeCell ref="J76:K76"/>
    <mergeCell ref="J63:J64"/>
    <mergeCell ref="K63:K64"/>
    <mergeCell ref="B69:B71"/>
    <mergeCell ref="C69:C71"/>
    <mergeCell ref="D69:D71"/>
    <mergeCell ref="E69:E71"/>
    <mergeCell ref="F69:I69"/>
    <mergeCell ref="J69:K69"/>
    <mergeCell ref="F70:F71"/>
    <mergeCell ref="G70:G71"/>
    <mergeCell ref="B62:B64"/>
    <mergeCell ref="C62:C64"/>
    <mergeCell ref="D62:D64"/>
    <mergeCell ref="E62:E64"/>
    <mergeCell ref="F62:I62"/>
    <mergeCell ref="J62:K62"/>
    <mergeCell ref="F63:F64"/>
    <mergeCell ref="G63:G64"/>
    <mergeCell ref="F77:F78"/>
    <mergeCell ref="G77:G78"/>
    <mergeCell ref="H77:H78"/>
    <mergeCell ref="I77:I78"/>
    <mergeCell ref="J77:J78"/>
    <mergeCell ref="K77:K78"/>
    <mergeCell ref="H70:H71"/>
    <mergeCell ref="I70:I71"/>
    <mergeCell ref="J70:J71"/>
    <mergeCell ref="K70:K71"/>
    <mergeCell ref="J84:J85"/>
    <mergeCell ref="K84:K85"/>
    <mergeCell ref="B83:B85"/>
    <mergeCell ref="C83:C85"/>
    <mergeCell ref="D83:D85"/>
    <mergeCell ref="E83:E85"/>
    <mergeCell ref="F83:I83"/>
    <mergeCell ref="J83:K83"/>
    <mergeCell ref="F84:F85"/>
    <mergeCell ref="G84:G85"/>
    <mergeCell ref="H84:H85"/>
    <mergeCell ref="I84:I85"/>
  </mergeCells>
  <phoneticPr fontId="3"/>
  <hyperlinks>
    <hyperlink ref="K1" location="目次!A1" display="目次へ戻る" xr:uid="{AC539219-C53A-4529-9EC3-969F7726CFAB}"/>
  </hyperlinks>
  <printOptions horizontalCentered="1"/>
  <pageMargins left="0.51181102362204722" right="0.51181102362204722" top="0.55118110236220474" bottom="0.55118110236220474" header="0.31496062992125984" footer="0.31496062992125984"/>
  <pageSetup paperSize="9"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E61D5-49D4-434E-B4FA-2D5EB3EB7158}">
  <sheetPr>
    <tabColor rgb="FF008080"/>
  </sheetPr>
  <dimension ref="A1:O140"/>
  <sheetViews>
    <sheetView showGridLines="0" view="pageBreakPreview" zoomScale="70" zoomScaleNormal="70" zoomScaleSheetLayoutView="70" workbookViewId="0">
      <pane xSplit="6" ySplit="7" topLeftCell="G38" activePane="bottomRight" state="frozen"/>
      <selection pane="topRight" sqref="A1:XFD1048576"/>
      <selection pane="bottomLeft" sqref="A1:XFD1048576"/>
      <selection pane="bottomRight" activeCell="K1" sqref="K1"/>
    </sheetView>
  </sheetViews>
  <sheetFormatPr defaultColWidth="8.85546875" defaultRowHeight="18" customHeight="1" outlineLevelRow="1"/>
  <cols>
    <col min="1" max="1" width="3.78515625" style="63" customWidth="1"/>
    <col min="2" max="2" width="29.140625" style="2" customWidth="1"/>
    <col min="3" max="3" width="14.5703125" style="2" customWidth="1"/>
    <col min="4" max="5" width="20.78515625" style="2" customWidth="1"/>
    <col min="6" max="7" width="15.78515625" style="3" customWidth="1"/>
    <col min="8" max="10" width="15.78515625" style="4" customWidth="1"/>
    <col min="11" max="11" width="14.42578125" style="4" customWidth="1"/>
    <col min="12" max="12" width="2.78515625" style="2" customWidth="1"/>
    <col min="13" max="13" width="10" style="2" customWidth="1"/>
    <col min="14" max="16384" width="8.85546875" style="2"/>
  </cols>
  <sheetData>
    <row r="1" spans="1:11" ht="30" customHeight="1">
      <c r="A1" s="6"/>
      <c r="D1" s="3"/>
      <c r="E1" s="3"/>
      <c r="F1" s="4"/>
      <c r="G1" s="4"/>
      <c r="H1" s="2"/>
      <c r="I1" s="2"/>
      <c r="K1" s="75" t="s">
        <v>9</v>
      </c>
    </row>
    <row r="2" spans="1:11" ht="23.25" customHeight="1">
      <c r="B2" s="1" t="s">
        <v>393</v>
      </c>
      <c r="C2" s="1"/>
      <c r="I2" s="5"/>
      <c r="J2" s="5"/>
      <c r="K2" s="5" t="s">
        <v>505</v>
      </c>
    </row>
    <row r="3" spans="1:11" ht="16" customHeight="1">
      <c r="B3" s="1"/>
      <c r="C3" s="1"/>
      <c r="I3" s="5"/>
      <c r="J3" s="5"/>
      <c r="K3" s="5"/>
    </row>
    <row r="4" spans="1:11" ht="51" customHeight="1">
      <c r="B4" s="267" t="s">
        <v>394</v>
      </c>
      <c r="C4" s="267"/>
      <c r="D4" s="267"/>
      <c r="E4" s="267"/>
      <c r="F4" s="267"/>
      <c r="G4" s="267"/>
      <c r="H4" s="267"/>
      <c r="I4" s="267"/>
      <c r="J4" s="267"/>
      <c r="K4" s="267"/>
    </row>
    <row r="5" spans="1:11" s="101" customFormat="1" ht="41.25" customHeight="1">
      <c r="A5" s="100"/>
      <c r="B5" s="401" t="s">
        <v>395</v>
      </c>
      <c r="C5" s="401"/>
      <c r="D5" s="401"/>
      <c r="E5" s="401"/>
      <c r="F5" s="401"/>
      <c r="G5" s="401"/>
      <c r="H5" s="401"/>
      <c r="I5" s="401"/>
      <c r="J5" s="401"/>
      <c r="K5" s="401"/>
    </row>
    <row r="6" spans="1:11" s="101" customFormat="1" ht="20.149999999999999" customHeight="1">
      <c r="A6" s="100"/>
      <c r="B6" s="102"/>
      <c r="C6" s="102"/>
      <c r="D6" s="102"/>
      <c r="E6" s="102"/>
      <c r="F6" s="102"/>
      <c r="G6" s="102"/>
      <c r="H6" s="102"/>
      <c r="I6" s="102"/>
      <c r="J6" s="102"/>
      <c r="K6" s="102"/>
    </row>
    <row r="7" spans="1:11" s="101" customFormat="1" ht="24" customHeight="1">
      <c r="A7" s="100"/>
      <c r="B7" s="103" t="s">
        <v>396</v>
      </c>
      <c r="C7" s="104"/>
      <c r="F7" s="105"/>
      <c r="G7" s="105"/>
      <c r="H7" s="106"/>
      <c r="I7" s="107"/>
      <c r="J7" s="107"/>
      <c r="K7" s="107"/>
    </row>
    <row r="8" spans="1:11" s="101" customFormat="1" ht="20">
      <c r="A8" s="100"/>
      <c r="B8" s="401" t="s">
        <v>397</v>
      </c>
      <c r="C8" s="401"/>
      <c r="D8" s="401"/>
      <c r="E8" s="401"/>
      <c r="F8" s="401"/>
      <c r="G8" s="401"/>
      <c r="H8" s="401"/>
      <c r="I8" s="401"/>
      <c r="J8" s="401"/>
      <c r="K8" s="401"/>
    </row>
    <row r="9" spans="1:11" s="101" customFormat="1" ht="100" customHeight="1">
      <c r="A9" s="100"/>
      <c r="B9" s="425" t="s">
        <v>398</v>
      </c>
      <c r="C9" s="425"/>
      <c r="D9" s="425"/>
      <c r="E9" s="425"/>
      <c r="F9" s="425"/>
      <c r="G9" s="425"/>
      <c r="H9" s="425"/>
      <c r="I9" s="425"/>
      <c r="J9" s="102"/>
      <c r="K9" s="102"/>
    </row>
    <row r="10" spans="1:11" s="101" customFormat="1" ht="16" customHeight="1">
      <c r="A10" s="100"/>
      <c r="B10" s="100"/>
      <c r="C10" s="100"/>
      <c r="D10" s="122"/>
      <c r="E10" s="122"/>
      <c r="F10" s="122"/>
      <c r="G10" s="122"/>
      <c r="H10" s="122"/>
      <c r="I10" s="100"/>
      <c r="J10" s="100"/>
      <c r="K10" s="100"/>
    </row>
    <row r="11" spans="1:11" s="101" customFormat="1" ht="20.149999999999999" customHeight="1">
      <c r="A11" s="100"/>
      <c r="B11" s="104" t="s">
        <v>399</v>
      </c>
      <c r="C11" s="108"/>
      <c r="D11" s="152" t="s">
        <v>400</v>
      </c>
      <c r="E11" s="102"/>
      <c r="F11" s="102"/>
      <c r="G11" s="102"/>
      <c r="H11" s="102"/>
      <c r="I11" s="102"/>
      <c r="J11" s="102"/>
      <c r="K11" s="102"/>
    </row>
    <row r="12" spans="1:11" s="101" customFormat="1" ht="20.149999999999999" customHeight="1">
      <c r="A12" s="100"/>
      <c r="B12" s="401" t="s">
        <v>401</v>
      </c>
      <c r="C12" s="401"/>
      <c r="D12" s="424" t="s">
        <v>402</v>
      </c>
      <c r="E12" s="424"/>
      <c r="F12" s="424"/>
      <c r="G12" s="424"/>
      <c r="H12" s="424"/>
      <c r="I12" s="102"/>
      <c r="J12" s="102"/>
      <c r="K12" s="102"/>
    </row>
    <row r="13" spans="1:11" s="101" customFormat="1" ht="20.149999999999999" customHeight="1">
      <c r="A13" s="100"/>
      <c r="B13" s="102"/>
      <c r="C13" s="102"/>
      <c r="D13" s="152"/>
      <c r="E13" s="152"/>
      <c r="F13" s="152"/>
      <c r="G13" s="152"/>
      <c r="H13" s="152"/>
      <c r="I13" s="102"/>
      <c r="J13" s="102"/>
      <c r="K13" s="102"/>
    </row>
    <row r="14" spans="1:11" s="101" customFormat="1" ht="20.149999999999999" customHeight="1">
      <c r="A14" s="100"/>
      <c r="B14" s="137" t="s">
        <v>403</v>
      </c>
      <c r="C14" s="102"/>
      <c r="D14" s="152" t="s">
        <v>400</v>
      </c>
      <c r="E14" s="152"/>
      <c r="F14" s="152"/>
      <c r="G14" s="152"/>
      <c r="H14" s="152"/>
      <c r="I14" s="102"/>
      <c r="J14" s="102"/>
      <c r="K14" s="102"/>
    </row>
    <row r="15" spans="1:11" s="101" customFormat="1" ht="34.5" customHeight="1">
      <c r="A15" s="100"/>
      <c r="B15" s="422"/>
      <c r="C15" s="423"/>
      <c r="D15" s="109" t="s">
        <v>404</v>
      </c>
      <c r="E15" s="109" t="s">
        <v>405</v>
      </c>
      <c r="F15" s="109" t="s">
        <v>406</v>
      </c>
      <c r="G15" s="109" t="s">
        <v>407</v>
      </c>
      <c r="H15" s="109" t="s">
        <v>408</v>
      </c>
      <c r="I15" s="110" t="s">
        <v>409</v>
      </c>
      <c r="J15" s="102"/>
    </row>
    <row r="16" spans="1:11" s="101" customFormat="1" ht="20.149999999999999" customHeight="1">
      <c r="A16" s="122"/>
      <c r="B16" s="421" t="s">
        <v>410</v>
      </c>
      <c r="C16" s="421"/>
      <c r="D16" s="123" t="s">
        <v>411</v>
      </c>
      <c r="E16" s="124">
        <v>68098.883825120007</v>
      </c>
      <c r="F16" s="124">
        <v>59997.265198200002</v>
      </c>
      <c r="G16" s="124">
        <v>62952.561799999959</v>
      </c>
      <c r="H16" s="222">
        <v>67146.966784999866</v>
      </c>
      <c r="I16" s="123" t="s">
        <v>412</v>
      </c>
      <c r="J16" s="102"/>
    </row>
    <row r="17" spans="1:15" s="101" customFormat="1" ht="20.149999999999999" customHeight="1">
      <c r="A17" s="122"/>
      <c r="B17" s="421" t="s">
        <v>413</v>
      </c>
      <c r="C17" s="421"/>
      <c r="D17" s="123" t="s">
        <v>411</v>
      </c>
      <c r="E17" s="124">
        <v>16177</v>
      </c>
      <c r="F17" s="124">
        <v>14056</v>
      </c>
      <c r="G17" s="124">
        <v>12390</v>
      </c>
      <c r="H17" s="222">
        <v>13674</v>
      </c>
      <c r="I17" s="123" t="s">
        <v>414</v>
      </c>
      <c r="J17" s="102"/>
    </row>
    <row r="18" spans="1:15" s="101" customFormat="1" ht="20.149999999999999" customHeight="1">
      <c r="A18" s="122"/>
      <c r="B18" s="421" t="s">
        <v>415</v>
      </c>
      <c r="C18" s="421"/>
      <c r="D18" s="123" t="s">
        <v>411</v>
      </c>
      <c r="E18" s="125">
        <v>695</v>
      </c>
      <c r="F18" s="125">
        <v>561</v>
      </c>
      <c r="G18" s="125">
        <v>524</v>
      </c>
      <c r="H18" s="223">
        <v>531</v>
      </c>
      <c r="I18" s="123" t="s">
        <v>414</v>
      </c>
      <c r="J18" s="102"/>
    </row>
    <row r="19" spans="1:15" s="101" customFormat="1" ht="20.149999999999999" customHeight="1">
      <c r="A19" s="122"/>
      <c r="B19" s="421" t="s">
        <v>416</v>
      </c>
      <c r="C19" s="421"/>
      <c r="D19" s="123" t="s">
        <v>411</v>
      </c>
      <c r="E19" s="124">
        <v>49868.273904930495</v>
      </c>
      <c r="F19" s="124">
        <v>44085.075048305996</v>
      </c>
      <c r="G19" s="124">
        <v>48498.888600000035</v>
      </c>
      <c r="H19" s="222">
        <v>51477.462758499743</v>
      </c>
      <c r="I19" s="123" t="s">
        <v>412</v>
      </c>
      <c r="J19" s="102"/>
    </row>
    <row r="20" spans="1:15" s="101" customFormat="1" ht="20.149999999999999" customHeight="1">
      <c r="A20" s="122"/>
      <c r="B20" s="421" t="s">
        <v>417</v>
      </c>
      <c r="C20" s="421"/>
      <c r="D20" s="123" t="s">
        <v>411</v>
      </c>
      <c r="E20" s="229">
        <v>272.89673323950001</v>
      </c>
      <c r="F20" s="229">
        <v>258.56374279400001</v>
      </c>
      <c r="G20" s="229">
        <v>363.85899999999992</v>
      </c>
      <c r="H20" s="230">
        <v>366.07802649999991</v>
      </c>
      <c r="I20" s="123" t="s">
        <v>412</v>
      </c>
      <c r="J20" s="102"/>
    </row>
    <row r="21" spans="1:15" s="101" customFormat="1" ht="20.149999999999999" customHeight="1">
      <c r="A21" s="122"/>
      <c r="B21" s="421" t="s">
        <v>418</v>
      </c>
      <c r="C21" s="421"/>
      <c r="D21" s="123" t="s">
        <v>221</v>
      </c>
      <c r="E21" s="126">
        <v>9.6064531627227431E-2</v>
      </c>
      <c r="F21" s="126">
        <v>0.20360433282145951</v>
      </c>
      <c r="G21" s="126">
        <v>0.16437612131671978</v>
      </c>
      <c r="H21" s="224">
        <v>0.10870015099688905</v>
      </c>
      <c r="I21" s="123" t="s">
        <v>419</v>
      </c>
      <c r="J21" s="111"/>
    </row>
    <row r="22" spans="1:15" s="101" customFormat="1" ht="18" customHeight="1">
      <c r="A22" s="100"/>
      <c r="B22" s="102" t="s">
        <v>409</v>
      </c>
      <c r="C22" s="102"/>
      <c r="D22" s="102"/>
      <c r="E22" s="102"/>
      <c r="F22" s="102"/>
      <c r="G22" s="102"/>
      <c r="H22" s="102"/>
      <c r="I22" s="112"/>
      <c r="J22" s="113"/>
      <c r="K22" s="113"/>
      <c r="L22" s="114"/>
      <c r="M22" s="114"/>
    </row>
    <row r="23" spans="1:15" s="101" customFormat="1" ht="18" customHeight="1">
      <c r="A23" s="100"/>
      <c r="B23" s="401" t="s">
        <v>420</v>
      </c>
      <c r="C23" s="401"/>
      <c r="D23" s="401"/>
      <c r="E23" s="401"/>
      <c r="F23" s="401"/>
      <c r="G23" s="401"/>
      <c r="H23" s="401"/>
      <c r="I23" s="401"/>
      <c r="J23" s="401"/>
      <c r="K23" s="401"/>
      <c r="L23" s="114"/>
      <c r="M23" s="114"/>
    </row>
    <row r="24" spans="1:15" s="101" customFormat="1" ht="18" customHeight="1">
      <c r="A24" s="100"/>
      <c r="B24" s="401" t="s">
        <v>421</v>
      </c>
      <c r="C24" s="401"/>
      <c r="D24" s="401"/>
      <c r="E24" s="401"/>
      <c r="F24" s="401"/>
      <c r="G24" s="401"/>
      <c r="H24" s="401"/>
      <c r="I24" s="401"/>
      <c r="J24" s="401"/>
      <c r="K24" s="401"/>
      <c r="L24" s="114"/>
      <c r="M24" s="114"/>
    </row>
    <row r="25" spans="1:15" s="101" customFormat="1" ht="18" customHeight="1">
      <c r="A25" s="100"/>
      <c r="B25" s="102"/>
      <c r="C25" s="102"/>
      <c r="D25" s="102"/>
      <c r="E25" s="102"/>
      <c r="F25" s="102"/>
      <c r="G25" s="102"/>
      <c r="H25" s="102"/>
      <c r="I25" s="102"/>
      <c r="J25" s="102"/>
      <c r="K25" s="102"/>
      <c r="L25" s="114"/>
      <c r="M25" s="114"/>
    </row>
    <row r="26" spans="1:15" s="101" customFormat="1" ht="18" customHeight="1">
      <c r="A26" s="100"/>
      <c r="B26" s="426" t="s">
        <v>422</v>
      </c>
      <c r="C26" s="426"/>
      <c r="D26" s="426"/>
      <c r="E26" s="128"/>
      <c r="F26" s="102"/>
      <c r="G26" s="102"/>
      <c r="H26" s="102"/>
      <c r="I26" s="102"/>
      <c r="J26" s="102"/>
      <c r="K26" s="102"/>
      <c r="L26" s="114"/>
      <c r="M26" s="114"/>
    </row>
    <row r="27" spans="1:15" s="101" customFormat="1" ht="18" customHeight="1">
      <c r="A27" s="225"/>
      <c r="B27" s="432"/>
      <c r="C27" s="432"/>
      <c r="D27" s="227" t="s">
        <v>404</v>
      </c>
      <c r="E27" s="227" t="s">
        <v>406</v>
      </c>
      <c r="F27" s="227" t="s">
        <v>423</v>
      </c>
      <c r="G27" s="227" t="s">
        <v>408</v>
      </c>
      <c r="H27" s="102"/>
      <c r="I27" s="102"/>
      <c r="J27" s="102"/>
      <c r="K27" s="102"/>
      <c r="L27" s="102"/>
      <c r="M27" s="102"/>
      <c r="N27" s="114"/>
      <c r="O27" s="114"/>
    </row>
    <row r="28" spans="1:15" s="101" customFormat="1" ht="18" customHeight="1">
      <c r="A28" s="225"/>
      <c r="B28" s="433" t="s">
        <v>48</v>
      </c>
      <c r="C28" s="434"/>
      <c r="D28" s="123" t="s">
        <v>411</v>
      </c>
      <c r="E28" s="228">
        <v>53.761999999999993</v>
      </c>
      <c r="F28" s="228">
        <v>46.463000000000008</v>
      </c>
      <c r="G28" s="228">
        <v>53.633000000000003</v>
      </c>
      <c r="H28" s="102"/>
      <c r="I28" s="102"/>
      <c r="J28" s="102"/>
      <c r="K28" s="102"/>
      <c r="L28" s="102"/>
      <c r="M28" s="102"/>
      <c r="N28" s="114"/>
      <c r="O28" s="114"/>
    </row>
    <row r="29" spans="1:15" s="101" customFormat="1" ht="18" customHeight="1">
      <c r="A29" s="225"/>
      <c r="B29" s="433" t="s">
        <v>49</v>
      </c>
      <c r="C29" s="434"/>
      <c r="D29" s="123" t="s">
        <v>411</v>
      </c>
      <c r="E29" s="228">
        <v>2.0110000000000001</v>
      </c>
      <c r="F29" s="228">
        <v>3.6779999999999995</v>
      </c>
      <c r="G29" s="228">
        <v>3.2</v>
      </c>
      <c r="H29" s="102"/>
      <c r="I29" s="102"/>
      <c r="J29" s="102"/>
      <c r="K29" s="102"/>
      <c r="M29" s="102"/>
      <c r="N29" s="114"/>
      <c r="O29" s="114"/>
    </row>
    <row r="30" spans="1:15" s="101" customFormat="1" ht="18" customHeight="1">
      <c r="A30" s="225"/>
      <c r="B30" s="433" t="s">
        <v>51</v>
      </c>
      <c r="C30" s="434"/>
      <c r="D30" s="123" t="s">
        <v>411</v>
      </c>
      <c r="E30" s="228">
        <v>3.4960000000000009</v>
      </c>
      <c r="F30" s="228">
        <v>2.7529999999999997</v>
      </c>
      <c r="G30" s="228">
        <v>6.4870000000000001</v>
      </c>
      <c r="H30" s="102"/>
      <c r="I30" s="102"/>
      <c r="J30" s="102"/>
      <c r="M30" s="102"/>
      <c r="N30" s="114"/>
      <c r="O30" s="114"/>
    </row>
    <row r="31" spans="1:15" s="101" customFormat="1" ht="30.65" customHeight="1">
      <c r="A31" s="225"/>
      <c r="B31" s="433" t="s">
        <v>424</v>
      </c>
      <c r="C31" s="434"/>
      <c r="D31" s="123" t="s">
        <v>411</v>
      </c>
      <c r="E31" s="228">
        <v>3632</v>
      </c>
      <c r="F31" s="228">
        <v>3456</v>
      </c>
      <c r="G31" s="228">
        <v>3690.6000000000013</v>
      </c>
      <c r="H31" s="102"/>
      <c r="I31" s="102"/>
      <c r="J31" s="102"/>
      <c r="K31" s="226" t="s">
        <v>425</v>
      </c>
      <c r="M31" s="102"/>
      <c r="N31" s="114"/>
      <c r="O31" s="114"/>
    </row>
    <row r="32" spans="1:15" s="101" customFormat="1" ht="28" customHeight="1">
      <c r="A32" s="225"/>
      <c r="B32" s="433" t="s">
        <v>426</v>
      </c>
      <c r="C32" s="434"/>
      <c r="D32" s="123" t="s">
        <v>411</v>
      </c>
      <c r="E32" s="228">
        <v>657</v>
      </c>
      <c r="F32" s="228">
        <v>742</v>
      </c>
      <c r="G32" s="228">
        <v>744.90000000000009</v>
      </c>
      <c r="H32" s="102"/>
      <c r="I32" s="102"/>
      <c r="J32" s="102"/>
      <c r="K32" s="102"/>
      <c r="M32" s="102"/>
      <c r="N32" s="114"/>
      <c r="O32" s="114"/>
    </row>
    <row r="33" spans="1:14" s="101" customFormat="1" ht="20.5" customHeight="1">
      <c r="A33" s="225"/>
      <c r="B33" s="226" t="s">
        <v>427</v>
      </c>
      <c r="D33" s="137"/>
      <c r="E33" s="137"/>
      <c r="F33" s="128"/>
      <c r="G33" s="102"/>
      <c r="H33" s="102"/>
      <c r="I33" s="102"/>
      <c r="J33" s="102"/>
      <c r="K33" s="102"/>
      <c r="L33" s="102"/>
      <c r="M33" s="114"/>
      <c r="N33" s="114"/>
    </row>
    <row r="34" spans="1:14" s="101" customFormat="1" ht="18" customHeight="1">
      <c r="A34" s="122"/>
      <c r="B34" s="102" t="s">
        <v>428</v>
      </c>
      <c r="C34" s="102"/>
      <c r="D34" s="102"/>
      <c r="E34" s="102"/>
      <c r="F34" s="102"/>
      <c r="G34" s="102"/>
      <c r="H34" s="102"/>
      <c r="I34" s="102"/>
      <c r="J34" s="102"/>
      <c r="K34" s="102"/>
      <c r="L34" s="114"/>
      <c r="M34" s="114"/>
    </row>
    <row r="35" spans="1:14" s="101" customFormat="1" ht="18" customHeight="1">
      <c r="A35" s="122"/>
      <c r="B35" s="102" t="s">
        <v>429</v>
      </c>
      <c r="C35" s="102"/>
      <c r="D35" s="402" t="s">
        <v>430</v>
      </c>
      <c r="E35" s="402"/>
      <c r="F35" s="402"/>
      <c r="G35" s="402"/>
      <c r="H35" s="102"/>
      <c r="I35" s="102"/>
      <c r="J35" s="102"/>
      <c r="K35" s="102"/>
      <c r="L35" s="114"/>
      <c r="M35" s="114"/>
    </row>
    <row r="36" spans="1:14" s="101" customFormat="1" ht="18" customHeight="1">
      <c r="A36" s="122"/>
      <c r="B36" s="102" t="s">
        <v>431</v>
      </c>
      <c r="C36" s="102"/>
      <c r="D36" s="402" t="s">
        <v>432</v>
      </c>
      <c r="E36" s="402"/>
      <c r="F36" s="401"/>
      <c r="G36" s="401"/>
      <c r="H36" s="102"/>
      <c r="I36" s="102"/>
      <c r="J36" s="102"/>
      <c r="K36" s="102"/>
      <c r="L36" s="114"/>
      <c r="M36" s="114"/>
    </row>
    <row r="37" spans="1:14" s="101" customFormat="1" ht="18" customHeight="1">
      <c r="A37" s="122"/>
      <c r="B37" s="401" t="s">
        <v>433</v>
      </c>
      <c r="C37" s="401"/>
      <c r="D37" s="402" t="s">
        <v>434</v>
      </c>
      <c r="E37" s="402"/>
      <c r="F37" s="401"/>
      <c r="G37" s="401"/>
      <c r="H37" s="102"/>
      <c r="I37" s="102"/>
      <c r="J37" s="102"/>
      <c r="K37" s="102"/>
      <c r="L37" s="114"/>
      <c r="M37" s="114"/>
    </row>
    <row r="38" spans="1:14" s="101" customFormat="1" ht="18" customHeight="1">
      <c r="A38" s="122"/>
      <c r="B38" s="102"/>
      <c r="C38" s="102"/>
      <c r="D38" s="102"/>
      <c r="E38" s="102"/>
      <c r="F38" s="102"/>
      <c r="G38" s="102"/>
      <c r="H38" s="102"/>
      <c r="I38" s="102"/>
      <c r="J38" s="102"/>
      <c r="K38" s="102"/>
      <c r="L38" s="114"/>
      <c r="M38" s="114"/>
    </row>
    <row r="39" spans="1:14" s="101" customFormat="1" ht="18" customHeight="1">
      <c r="A39" s="100"/>
      <c r="B39" s="137" t="s">
        <v>435</v>
      </c>
      <c r="C39" s="102"/>
      <c r="D39" s="153" t="s">
        <v>400</v>
      </c>
      <c r="E39" s="102"/>
      <c r="F39" s="102"/>
      <c r="G39" s="102"/>
      <c r="H39" s="102"/>
      <c r="I39" s="102"/>
      <c r="J39" s="102"/>
      <c r="K39" s="102"/>
      <c r="L39" s="114"/>
      <c r="M39" s="114"/>
    </row>
    <row r="40" spans="1:14" s="101" customFormat="1" ht="18" customHeight="1">
      <c r="A40" s="100"/>
      <c r="B40" s="102"/>
      <c r="C40" s="102"/>
      <c r="D40" s="102"/>
      <c r="E40" s="102"/>
      <c r="F40" s="102"/>
      <c r="G40" s="102"/>
      <c r="H40" s="102"/>
      <c r="I40" s="102"/>
      <c r="J40" s="102"/>
      <c r="K40" s="102"/>
      <c r="L40" s="114"/>
      <c r="M40" s="114"/>
    </row>
    <row r="41" spans="1:14" s="101" customFormat="1" ht="18" customHeight="1">
      <c r="A41" s="100"/>
      <c r="B41" s="426" t="s">
        <v>436</v>
      </c>
      <c r="C41" s="426"/>
      <c r="D41" s="426"/>
      <c r="E41" s="426"/>
      <c r="F41" s="426"/>
      <c r="G41" s="102"/>
      <c r="H41" s="102"/>
      <c r="I41" s="102"/>
      <c r="J41" s="102"/>
      <c r="K41" s="102"/>
      <c r="L41" s="114"/>
      <c r="M41" s="114"/>
    </row>
    <row r="42" spans="1:14" s="139" customFormat="1" ht="15.5">
      <c r="B42" s="136" t="s">
        <v>437</v>
      </c>
      <c r="C42" s="135"/>
      <c r="D42" s="135"/>
      <c r="E42" s="135"/>
      <c r="F42" s="135"/>
      <c r="G42" s="135"/>
      <c r="H42" s="135"/>
      <c r="I42" s="135"/>
      <c r="J42" s="134" t="s">
        <v>438</v>
      </c>
      <c r="K42" s="140"/>
    </row>
    <row r="43" spans="1:14" s="139" customFormat="1" ht="20.149999999999999" customHeight="1">
      <c r="B43" s="415" t="s">
        <v>439</v>
      </c>
      <c r="C43" s="416"/>
      <c r="D43" s="416"/>
      <c r="E43" s="416"/>
      <c r="F43" s="417"/>
      <c r="G43" s="418" t="s">
        <v>440</v>
      </c>
      <c r="H43" s="418" t="s">
        <v>441</v>
      </c>
      <c r="I43" s="418"/>
      <c r="J43" s="420"/>
      <c r="K43" s="140"/>
    </row>
    <row r="44" spans="1:14" s="139" customFormat="1" ht="20.149999999999999" customHeight="1">
      <c r="B44" s="129" t="s">
        <v>442</v>
      </c>
      <c r="C44" s="130" t="s">
        <v>443</v>
      </c>
      <c r="D44" s="130" t="s">
        <v>444</v>
      </c>
      <c r="E44" s="130" t="s">
        <v>445</v>
      </c>
      <c r="F44" s="130" t="s">
        <v>446</v>
      </c>
      <c r="G44" s="419"/>
      <c r="H44" s="130" t="s">
        <v>447</v>
      </c>
      <c r="I44" s="130" t="s">
        <v>448</v>
      </c>
      <c r="J44" s="131" t="s">
        <v>446</v>
      </c>
      <c r="K44" s="140"/>
    </row>
    <row r="45" spans="1:14" s="139" customFormat="1" ht="20.149999999999999" customHeight="1">
      <c r="B45" s="214">
        <v>1238152.949</v>
      </c>
      <c r="C45" s="214">
        <v>12264</v>
      </c>
      <c r="D45" s="214">
        <v>1891679.8</v>
      </c>
      <c r="E45" s="214">
        <v>4160.0280000000002</v>
      </c>
      <c r="F45" s="214">
        <v>3146256.7769999998</v>
      </c>
      <c r="G45" s="214">
        <v>516996.65299999999</v>
      </c>
      <c r="H45" s="214">
        <v>1505247.6</v>
      </c>
      <c r="I45" s="214">
        <v>1062382.1580000003</v>
      </c>
      <c r="J45" s="215">
        <v>2567629.7580000004</v>
      </c>
      <c r="K45" s="140"/>
    </row>
    <row r="46" spans="1:14" s="139" customFormat="1" ht="15.5">
      <c r="B46" s="427" t="s">
        <v>449</v>
      </c>
      <c r="C46" s="427"/>
      <c r="D46" s="427"/>
      <c r="E46" s="427"/>
      <c r="F46" s="427"/>
      <c r="G46" s="427"/>
      <c r="H46" s="427"/>
      <c r="I46" s="427"/>
      <c r="J46" s="427"/>
      <c r="K46" s="140"/>
    </row>
    <row r="47" spans="1:14" s="139" customFormat="1" ht="15.5">
      <c r="B47" s="138"/>
      <c r="C47" s="138"/>
      <c r="D47" s="138"/>
      <c r="E47" s="138"/>
      <c r="F47" s="138"/>
      <c r="G47" s="138"/>
      <c r="H47" s="138"/>
      <c r="I47" s="138"/>
      <c r="J47" s="138"/>
      <c r="K47" s="140"/>
    </row>
    <row r="48" spans="1:14" s="139" customFormat="1" ht="15.5">
      <c r="B48" s="136" t="s">
        <v>450</v>
      </c>
      <c r="C48" s="135"/>
      <c r="D48" s="135"/>
      <c r="E48" s="135"/>
      <c r="F48" s="135"/>
      <c r="G48" s="135"/>
      <c r="H48" s="135"/>
      <c r="I48" s="135"/>
      <c r="J48" s="134" t="s">
        <v>438</v>
      </c>
      <c r="K48" s="140"/>
    </row>
    <row r="49" spans="1:13" s="139" customFormat="1" ht="20.149999999999999" customHeight="1">
      <c r="B49" s="415" t="s">
        <v>439</v>
      </c>
      <c r="C49" s="416"/>
      <c r="D49" s="416"/>
      <c r="E49" s="416"/>
      <c r="F49" s="417"/>
      <c r="G49" s="418" t="s">
        <v>440</v>
      </c>
      <c r="H49" s="418" t="s">
        <v>441</v>
      </c>
      <c r="I49" s="418"/>
      <c r="J49" s="420"/>
      <c r="K49" s="140"/>
    </row>
    <row r="50" spans="1:13" s="139" customFormat="1" ht="20.149999999999999" customHeight="1">
      <c r="B50" s="129" t="s">
        <v>451</v>
      </c>
      <c r="C50" s="130" t="s">
        <v>452</v>
      </c>
      <c r="D50" s="130" t="s">
        <v>453</v>
      </c>
      <c r="E50" s="130" t="s">
        <v>454</v>
      </c>
      <c r="F50" s="130" t="s">
        <v>446</v>
      </c>
      <c r="G50" s="419"/>
      <c r="H50" s="130" t="s">
        <v>447</v>
      </c>
      <c r="I50" s="130" t="s">
        <v>448</v>
      </c>
      <c r="J50" s="131" t="s">
        <v>446</v>
      </c>
      <c r="K50" s="140"/>
    </row>
    <row r="51" spans="1:13" s="139" customFormat="1" ht="20.149999999999999" customHeight="1">
      <c r="B51" s="132">
        <v>1335347</v>
      </c>
      <c r="C51" s="132">
        <v>12870</v>
      </c>
      <c r="D51" s="132">
        <v>1806360</v>
      </c>
      <c r="E51" s="132">
        <v>3460</v>
      </c>
      <c r="F51" s="132">
        <v>3158037</v>
      </c>
      <c r="G51" s="132">
        <v>439134</v>
      </c>
      <c r="H51" s="132">
        <v>1290401</v>
      </c>
      <c r="I51" s="132">
        <v>1122197</v>
      </c>
      <c r="J51" s="133">
        <v>2412598</v>
      </c>
      <c r="K51" s="140"/>
    </row>
    <row r="52" spans="1:13" s="139" customFormat="1" ht="15.5">
      <c r="B52" s="427" t="s">
        <v>449</v>
      </c>
      <c r="C52" s="427"/>
      <c r="D52" s="427"/>
      <c r="E52" s="427"/>
      <c r="F52" s="427"/>
      <c r="G52" s="427"/>
      <c r="H52" s="427"/>
      <c r="I52" s="427"/>
      <c r="J52" s="427"/>
      <c r="K52" s="140"/>
    </row>
    <row r="53" spans="1:13" s="139" customFormat="1" ht="15.5">
      <c r="B53" s="138"/>
      <c r="C53" s="138"/>
      <c r="D53" s="138"/>
      <c r="E53" s="138"/>
      <c r="F53" s="138"/>
      <c r="G53" s="138"/>
      <c r="H53" s="138"/>
      <c r="I53" s="138"/>
      <c r="J53" s="138"/>
      <c r="K53" s="140"/>
    </row>
    <row r="54" spans="1:13" s="139" customFormat="1" ht="15.5">
      <c r="B54" s="136" t="s">
        <v>455</v>
      </c>
      <c r="C54" s="135"/>
      <c r="D54" s="135"/>
      <c r="E54" s="135"/>
      <c r="F54" s="135"/>
      <c r="G54" s="135"/>
      <c r="H54" s="135"/>
      <c r="I54" s="135"/>
      <c r="J54" s="134" t="s">
        <v>438</v>
      </c>
      <c r="K54" s="140"/>
    </row>
    <row r="55" spans="1:13" s="139" customFormat="1" ht="20.149999999999999" customHeight="1">
      <c r="B55" s="415" t="s">
        <v>439</v>
      </c>
      <c r="C55" s="416"/>
      <c r="D55" s="416"/>
      <c r="E55" s="416"/>
      <c r="F55" s="417"/>
      <c r="G55" s="418" t="s">
        <v>440</v>
      </c>
      <c r="H55" s="418" t="s">
        <v>441</v>
      </c>
      <c r="I55" s="418"/>
      <c r="J55" s="420"/>
      <c r="K55" s="140"/>
    </row>
    <row r="56" spans="1:13" s="139" customFormat="1" ht="20.149999999999999" customHeight="1">
      <c r="B56" s="129" t="s">
        <v>451</v>
      </c>
      <c r="C56" s="130" t="s">
        <v>452</v>
      </c>
      <c r="D56" s="130" t="s">
        <v>453</v>
      </c>
      <c r="E56" s="130" t="s">
        <v>454</v>
      </c>
      <c r="F56" s="130" t="s">
        <v>446</v>
      </c>
      <c r="G56" s="419"/>
      <c r="H56" s="130" t="s">
        <v>447</v>
      </c>
      <c r="I56" s="130" t="s">
        <v>448</v>
      </c>
      <c r="J56" s="131" t="s">
        <v>446</v>
      </c>
      <c r="K56" s="140"/>
    </row>
    <row r="57" spans="1:13" s="139" customFormat="1" ht="20.149999999999999" customHeight="1">
      <c r="B57" s="132">
        <v>1445628</v>
      </c>
      <c r="C57" s="132">
        <v>14990</v>
      </c>
      <c r="D57" s="132">
        <v>1764740</v>
      </c>
      <c r="E57" s="132">
        <v>11751</v>
      </c>
      <c r="F57" s="132">
        <v>3237109</v>
      </c>
      <c r="G57" s="132">
        <v>412007</v>
      </c>
      <c r="H57" s="132">
        <v>1155888</v>
      </c>
      <c r="I57" s="132">
        <v>1262438</v>
      </c>
      <c r="J57" s="133">
        <v>2418326</v>
      </c>
      <c r="K57" s="140"/>
    </row>
    <row r="58" spans="1:13" s="139" customFormat="1" ht="15.5">
      <c r="B58" s="427" t="s">
        <v>449</v>
      </c>
      <c r="C58" s="427"/>
      <c r="D58" s="427"/>
      <c r="E58" s="427"/>
      <c r="F58" s="427"/>
      <c r="G58" s="427"/>
      <c r="H58" s="427"/>
      <c r="I58" s="427"/>
      <c r="J58" s="427"/>
      <c r="K58" s="140"/>
    </row>
    <row r="59" spans="1:13" s="101" customFormat="1" ht="18" customHeight="1" outlineLevel="1">
      <c r="A59" s="100"/>
      <c r="B59" s="102"/>
      <c r="C59" s="102"/>
      <c r="D59" s="102"/>
      <c r="E59" s="102"/>
      <c r="F59" s="102"/>
      <c r="G59" s="102"/>
      <c r="H59" s="102"/>
      <c r="I59" s="102"/>
      <c r="J59" s="102"/>
      <c r="K59" s="102"/>
      <c r="L59" s="114"/>
      <c r="M59" s="114"/>
    </row>
    <row r="60" spans="1:13" s="139" customFormat="1" ht="15.5" outlineLevel="1">
      <c r="B60" s="136" t="s">
        <v>456</v>
      </c>
      <c r="C60" s="135"/>
      <c r="D60" s="135"/>
      <c r="E60" s="135"/>
      <c r="F60" s="135"/>
      <c r="G60" s="135"/>
      <c r="H60" s="135"/>
      <c r="I60" s="135"/>
      <c r="J60" s="134" t="s">
        <v>438</v>
      </c>
      <c r="K60" s="140"/>
    </row>
    <row r="61" spans="1:13" s="139" customFormat="1" ht="20.149999999999999" customHeight="1" outlineLevel="1">
      <c r="B61" s="415" t="s">
        <v>439</v>
      </c>
      <c r="C61" s="416"/>
      <c r="D61" s="416"/>
      <c r="E61" s="416"/>
      <c r="F61" s="417"/>
      <c r="G61" s="418" t="s">
        <v>440</v>
      </c>
      <c r="H61" s="418" t="s">
        <v>441</v>
      </c>
      <c r="I61" s="418"/>
      <c r="J61" s="420"/>
      <c r="K61" s="140"/>
    </row>
    <row r="62" spans="1:13" s="139" customFormat="1" ht="20.149999999999999" customHeight="1" outlineLevel="1">
      <c r="B62" s="129" t="s">
        <v>451</v>
      </c>
      <c r="C62" s="130" t="s">
        <v>452</v>
      </c>
      <c r="D62" s="130" t="s">
        <v>453</v>
      </c>
      <c r="E62" s="130" t="s">
        <v>454</v>
      </c>
      <c r="F62" s="130" t="s">
        <v>446</v>
      </c>
      <c r="G62" s="419"/>
      <c r="H62" s="130" t="s">
        <v>447</v>
      </c>
      <c r="I62" s="130" t="s">
        <v>448</v>
      </c>
      <c r="J62" s="131" t="s">
        <v>446</v>
      </c>
      <c r="K62" s="140"/>
    </row>
    <row r="63" spans="1:13" s="139" customFormat="1" ht="20.149999999999999" customHeight="1" outlineLevel="1">
      <c r="B63" s="132">
        <v>1698897</v>
      </c>
      <c r="C63" s="132">
        <v>15967</v>
      </c>
      <c r="D63" s="132">
        <v>2341542</v>
      </c>
      <c r="E63" s="132">
        <v>1920</v>
      </c>
      <c r="F63" s="132">
        <v>4058326</v>
      </c>
      <c r="G63" s="132">
        <v>635230</v>
      </c>
      <c r="H63" s="132">
        <v>1721037</v>
      </c>
      <c r="I63" s="132">
        <v>1367444</v>
      </c>
      <c r="J63" s="133">
        <v>3088481</v>
      </c>
      <c r="K63" s="140"/>
    </row>
    <row r="64" spans="1:13" s="139" customFormat="1" ht="15.5" outlineLevel="1">
      <c r="B64" s="427" t="s">
        <v>449</v>
      </c>
      <c r="C64" s="427"/>
      <c r="D64" s="427"/>
      <c r="E64" s="427"/>
      <c r="F64" s="427"/>
      <c r="G64" s="427"/>
      <c r="H64" s="427"/>
      <c r="I64" s="427"/>
      <c r="J64" s="427"/>
      <c r="K64" s="140"/>
    </row>
    <row r="65" spans="1:13" s="101" customFormat="1" ht="18" customHeight="1">
      <c r="A65" s="100"/>
      <c r="B65" s="102"/>
      <c r="C65" s="102"/>
      <c r="D65" s="102"/>
      <c r="E65" s="102"/>
      <c r="F65" s="102"/>
      <c r="G65" s="102"/>
      <c r="H65" s="102"/>
      <c r="I65" s="102"/>
      <c r="J65" s="102"/>
      <c r="K65" s="102"/>
      <c r="L65" s="114"/>
      <c r="M65" s="114"/>
    </row>
    <row r="66" spans="1:13" s="101" customFormat="1" ht="18" customHeight="1">
      <c r="A66" s="100"/>
      <c r="B66" s="102"/>
      <c r="C66" s="102"/>
      <c r="D66" s="102"/>
      <c r="E66" s="102"/>
      <c r="F66" s="102"/>
      <c r="G66" s="102"/>
      <c r="H66" s="102"/>
      <c r="I66" s="102"/>
      <c r="J66" s="102"/>
      <c r="K66" s="102"/>
      <c r="L66" s="114"/>
      <c r="M66" s="114"/>
    </row>
    <row r="67" spans="1:13" s="101" customFormat="1" ht="24" customHeight="1">
      <c r="A67" s="100"/>
      <c r="B67" s="103" t="s">
        <v>457</v>
      </c>
      <c r="C67" s="104"/>
      <c r="F67" s="105"/>
      <c r="G67" s="105"/>
      <c r="H67" s="106"/>
      <c r="I67" s="107"/>
      <c r="J67" s="107"/>
      <c r="K67" s="107"/>
    </row>
    <row r="68" spans="1:13" s="101" customFormat="1" ht="20.149999999999999" customHeight="1">
      <c r="A68" s="100"/>
      <c r="B68" s="114" t="s">
        <v>458</v>
      </c>
      <c r="C68" s="115"/>
      <c r="D68" s="115"/>
      <c r="E68" s="115"/>
      <c r="F68" s="115"/>
      <c r="G68" s="115"/>
      <c r="H68" s="115"/>
      <c r="I68" s="115"/>
      <c r="J68" s="115"/>
      <c r="K68" s="120" t="s">
        <v>459</v>
      </c>
    </row>
    <row r="69" spans="1:13" s="101" customFormat="1" ht="31">
      <c r="A69" s="100"/>
      <c r="B69" s="413" t="s">
        <v>460</v>
      </c>
      <c r="C69" s="414"/>
      <c r="D69" s="413" t="s">
        <v>461</v>
      </c>
      <c r="E69" s="414"/>
      <c r="F69" s="117" t="s">
        <v>462</v>
      </c>
      <c r="G69" s="117" t="s">
        <v>463</v>
      </c>
      <c r="H69" s="117" t="s">
        <v>464</v>
      </c>
      <c r="I69" s="117" t="s">
        <v>465</v>
      </c>
      <c r="J69" s="117" t="s">
        <v>466</v>
      </c>
      <c r="K69" s="117" t="s">
        <v>467</v>
      </c>
    </row>
    <row r="70" spans="1:13" s="101" customFormat="1" ht="20.149999999999999" customHeight="1">
      <c r="A70" s="100"/>
      <c r="B70" s="404" t="s">
        <v>468</v>
      </c>
      <c r="C70" s="429" t="s">
        <v>469</v>
      </c>
      <c r="D70" s="407" t="s">
        <v>470</v>
      </c>
      <c r="E70" s="408"/>
      <c r="F70" s="127">
        <v>1900</v>
      </c>
      <c r="G70" s="127">
        <v>0</v>
      </c>
      <c r="H70" s="127">
        <v>0</v>
      </c>
      <c r="I70" s="127">
        <v>0</v>
      </c>
      <c r="J70" s="127">
        <v>0</v>
      </c>
      <c r="K70" s="127">
        <v>8500</v>
      </c>
    </row>
    <row r="71" spans="1:13" s="101" customFormat="1" ht="20.149999999999999" customHeight="1">
      <c r="A71" s="100"/>
      <c r="B71" s="405"/>
      <c r="C71" s="430"/>
      <c r="D71" s="407" t="s">
        <v>471</v>
      </c>
      <c r="E71" s="408"/>
      <c r="F71" s="127">
        <v>840</v>
      </c>
      <c r="G71" s="127">
        <v>0</v>
      </c>
      <c r="H71" s="127">
        <v>0</v>
      </c>
      <c r="I71" s="127">
        <v>0</v>
      </c>
      <c r="J71" s="127">
        <v>0</v>
      </c>
      <c r="K71" s="127">
        <v>3800</v>
      </c>
    </row>
    <row r="72" spans="1:13" s="101" customFormat="1" ht="20.149999999999999" customHeight="1">
      <c r="A72" s="100"/>
      <c r="B72" s="405"/>
      <c r="C72" s="430"/>
      <c r="D72" s="407" t="s">
        <v>472</v>
      </c>
      <c r="E72" s="408"/>
      <c r="F72" s="127">
        <v>190</v>
      </c>
      <c r="G72" s="127">
        <v>0</v>
      </c>
      <c r="H72" s="127">
        <v>0</v>
      </c>
      <c r="I72" s="127">
        <v>0</v>
      </c>
      <c r="J72" s="127">
        <v>0</v>
      </c>
      <c r="K72" s="127">
        <v>850</v>
      </c>
    </row>
    <row r="73" spans="1:13" s="101" customFormat="1" ht="20.149999999999999" customHeight="1">
      <c r="A73" s="100"/>
      <c r="B73" s="405"/>
      <c r="C73" s="430"/>
      <c r="D73" s="407" t="s">
        <v>473</v>
      </c>
      <c r="E73" s="408"/>
      <c r="F73" s="127">
        <v>20</v>
      </c>
      <c r="G73" s="127">
        <v>200</v>
      </c>
      <c r="H73" s="127">
        <v>0</v>
      </c>
      <c r="I73" s="127">
        <v>0</v>
      </c>
      <c r="J73" s="127">
        <v>0</v>
      </c>
      <c r="K73" s="127">
        <v>4300</v>
      </c>
    </row>
    <row r="74" spans="1:13" s="101" customFormat="1" ht="20.149999999999999" customHeight="1">
      <c r="A74" s="100"/>
      <c r="B74" s="405"/>
      <c r="C74" s="431"/>
      <c r="D74" s="407" t="s">
        <v>474</v>
      </c>
      <c r="E74" s="408"/>
      <c r="F74" s="127">
        <v>140</v>
      </c>
      <c r="G74" s="127">
        <v>0</v>
      </c>
      <c r="H74" s="127">
        <v>0</v>
      </c>
      <c r="I74" s="127">
        <v>0</v>
      </c>
      <c r="J74" s="127">
        <v>0</v>
      </c>
      <c r="K74" s="127">
        <v>0</v>
      </c>
    </row>
    <row r="75" spans="1:13" s="101" customFormat="1" ht="20.149999999999999" customHeight="1">
      <c r="A75" s="100"/>
      <c r="B75" s="405"/>
      <c r="C75" s="429" t="s">
        <v>475</v>
      </c>
      <c r="D75" s="407" t="s">
        <v>470</v>
      </c>
      <c r="E75" s="408"/>
      <c r="F75" s="127">
        <v>0</v>
      </c>
      <c r="G75" s="127">
        <v>0</v>
      </c>
      <c r="H75" s="127">
        <v>0</v>
      </c>
      <c r="I75" s="127">
        <v>0</v>
      </c>
      <c r="J75" s="127">
        <v>0</v>
      </c>
      <c r="K75" s="127">
        <v>2500</v>
      </c>
    </row>
    <row r="76" spans="1:13" s="101" customFormat="1" ht="20.149999999999999" customHeight="1">
      <c r="A76" s="100"/>
      <c r="B76" s="405"/>
      <c r="C76" s="430"/>
      <c r="D76" s="407" t="s">
        <v>476</v>
      </c>
      <c r="E76" s="408"/>
      <c r="F76" s="127">
        <v>1100</v>
      </c>
      <c r="G76" s="127">
        <v>0</v>
      </c>
      <c r="H76" s="127">
        <v>0</v>
      </c>
      <c r="I76" s="127">
        <v>0</v>
      </c>
      <c r="J76" s="127">
        <v>0</v>
      </c>
      <c r="K76" s="127">
        <v>2400</v>
      </c>
    </row>
    <row r="77" spans="1:13" s="101" customFormat="1" ht="20.149999999999999" customHeight="1">
      <c r="A77" s="100"/>
      <c r="B77" s="405"/>
      <c r="C77" s="430"/>
      <c r="D77" s="407" t="s">
        <v>477</v>
      </c>
      <c r="E77" s="408"/>
      <c r="F77" s="127">
        <v>4100</v>
      </c>
      <c r="G77" s="127">
        <v>0</v>
      </c>
      <c r="H77" s="127">
        <v>0</v>
      </c>
      <c r="I77" s="127">
        <v>0</v>
      </c>
      <c r="J77" s="127">
        <v>0</v>
      </c>
      <c r="K77" s="127">
        <v>10000</v>
      </c>
    </row>
    <row r="78" spans="1:13" s="101" customFormat="1" ht="20.149999999999999" customHeight="1">
      <c r="A78" s="100"/>
      <c r="B78" s="405"/>
      <c r="C78" s="430"/>
      <c r="D78" s="407" t="s">
        <v>478</v>
      </c>
      <c r="E78" s="408"/>
      <c r="F78" s="127">
        <v>1300</v>
      </c>
      <c r="G78" s="127">
        <v>0</v>
      </c>
      <c r="H78" s="127">
        <v>0</v>
      </c>
      <c r="I78" s="127">
        <v>0</v>
      </c>
      <c r="J78" s="127">
        <v>0</v>
      </c>
      <c r="K78" s="127">
        <v>5300</v>
      </c>
    </row>
    <row r="79" spans="1:13" s="101" customFormat="1" ht="20.149999999999999" customHeight="1">
      <c r="A79" s="100"/>
      <c r="B79" s="405"/>
      <c r="C79" s="430"/>
      <c r="D79" s="407" t="s">
        <v>479</v>
      </c>
      <c r="E79" s="408"/>
      <c r="F79" s="127">
        <v>0</v>
      </c>
      <c r="G79" s="127">
        <v>0</v>
      </c>
      <c r="H79" s="127">
        <v>0</v>
      </c>
      <c r="I79" s="127">
        <v>0</v>
      </c>
      <c r="J79" s="127">
        <v>0</v>
      </c>
      <c r="K79" s="127">
        <v>800</v>
      </c>
    </row>
    <row r="80" spans="1:13" s="101" customFormat="1" ht="20.149999999999999" customHeight="1">
      <c r="A80" s="100"/>
      <c r="B80" s="405"/>
      <c r="C80" s="430"/>
      <c r="D80" s="407" t="s">
        <v>473</v>
      </c>
      <c r="E80" s="408"/>
      <c r="F80" s="127">
        <v>48</v>
      </c>
      <c r="G80" s="127">
        <v>0</v>
      </c>
      <c r="H80" s="127">
        <v>0</v>
      </c>
      <c r="I80" s="127">
        <v>0</v>
      </c>
      <c r="J80" s="127">
        <v>0</v>
      </c>
      <c r="K80" s="127">
        <v>0</v>
      </c>
    </row>
    <row r="81" spans="1:11" s="101" customFormat="1" ht="20.149999999999999" customHeight="1">
      <c r="A81" s="100"/>
      <c r="B81" s="405"/>
      <c r="C81" s="431"/>
      <c r="D81" s="407" t="s">
        <v>474</v>
      </c>
      <c r="E81" s="408"/>
      <c r="F81" s="127">
        <v>1400</v>
      </c>
      <c r="G81" s="127">
        <v>0</v>
      </c>
      <c r="H81" s="127">
        <v>0</v>
      </c>
      <c r="I81" s="127">
        <v>0</v>
      </c>
      <c r="J81" s="127">
        <v>0</v>
      </c>
      <c r="K81" s="127">
        <v>5000</v>
      </c>
    </row>
    <row r="82" spans="1:11" s="101" customFormat="1" ht="20.149999999999999" customHeight="1">
      <c r="A82" s="100"/>
      <c r="B82" s="405"/>
      <c r="C82" s="118" t="s">
        <v>480</v>
      </c>
      <c r="D82" s="407" t="s">
        <v>481</v>
      </c>
      <c r="E82" s="408"/>
      <c r="F82" s="127">
        <v>0</v>
      </c>
      <c r="G82" s="127">
        <v>0</v>
      </c>
      <c r="H82" s="127">
        <v>0</v>
      </c>
      <c r="I82" s="127">
        <v>0</v>
      </c>
      <c r="J82" s="127">
        <v>0</v>
      </c>
      <c r="K82" s="127">
        <v>0</v>
      </c>
    </row>
    <row r="83" spans="1:11" s="101" customFormat="1" ht="20.149999999999999" customHeight="1">
      <c r="A83" s="100"/>
      <c r="B83" s="409"/>
      <c r="C83" s="118" t="s">
        <v>482</v>
      </c>
      <c r="D83" s="407" t="s">
        <v>481</v>
      </c>
      <c r="E83" s="408"/>
      <c r="F83" s="127">
        <v>0</v>
      </c>
      <c r="G83" s="127">
        <v>0</v>
      </c>
      <c r="H83" s="127">
        <v>0</v>
      </c>
      <c r="I83" s="127">
        <v>0</v>
      </c>
      <c r="J83" s="127">
        <v>0</v>
      </c>
      <c r="K83" s="127">
        <v>0</v>
      </c>
    </row>
    <row r="84" spans="1:11" s="101" customFormat="1" ht="20.149999999999999" customHeight="1">
      <c r="A84" s="100"/>
      <c r="B84" s="407" t="s">
        <v>483</v>
      </c>
      <c r="C84" s="408"/>
      <c r="D84" s="407" t="s">
        <v>481</v>
      </c>
      <c r="E84" s="408"/>
      <c r="F84" s="246">
        <v>0</v>
      </c>
      <c r="G84" s="246">
        <v>0</v>
      </c>
      <c r="H84" s="246">
        <v>0</v>
      </c>
      <c r="I84" s="246">
        <v>0</v>
      </c>
      <c r="J84" s="246">
        <v>0</v>
      </c>
      <c r="K84" s="246">
        <v>0</v>
      </c>
    </row>
    <row r="85" spans="1:11" s="101" customFormat="1" ht="20.149999999999999" customHeight="1">
      <c r="A85" s="100"/>
      <c r="B85" s="406" t="s">
        <v>484</v>
      </c>
      <c r="C85" s="406"/>
      <c r="D85" s="407" t="s">
        <v>476</v>
      </c>
      <c r="E85" s="428"/>
      <c r="F85" s="245">
        <v>970</v>
      </c>
      <c r="G85" s="245">
        <v>0</v>
      </c>
      <c r="H85" s="245">
        <v>0</v>
      </c>
      <c r="I85" s="245">
        <v>0</v>
      </c>
      <c r="J85" s="245">
        <v>0</v>
      </c>
      <c r="K85" s="245">
        <v>3400</v>
      </c>
    </row>
    <row r="86" spans="1:11" s="101" customFormat="1" ht="20.149999999999999" customHeight="1">
      <c r="A86" s="100"/>
      <c r="B86" s="406"/>
      <c r="C86" s="406"/>
      <c r="D86" s="407" t="s">
        <v>485</v>
      </c>
      <c r="E86" s="428"/>
      <c r="F86" s="245">
        <v>3600</v>
      </c>
      <c r="G86" s="245">
        <v>0</v>
      </c>
      <c r="H86" s="245">
        <v>0</v>
      </c>
      <c r="I86" s="245">
        <v>0</v>
      </c>
      <c r="J86" s="245">
        <v>0</v>
      </c>
      <c r="K86" s="245">
        <v>7100</v>
      </c>
    </row>
    <row r="87" spans="1:11" s="101" customFormat="1" ht="20.149999999999999" customHeight="1">
      <c r="A87" s="100"/>
      <c r="B87" s="114"/>
      <c r="C87" s="104"/>
      <c r="F87" s="105"/>
      <c r="G87" s="105"/>
      <c r="H87" s="106"/>
      <c r="I87" s="107"/>
      <c r="J87" s="107"/>
      <c r="K87" s="107"/>
    </row>
    <row r="88" spans="1:11" s="101" customFormat="1" ht="20.149999999999999" customHeight="1">
      <c r="A88" s="100"/>
      <c r="B88" s="114" t="s">
        <v>486</v>
      </c>
      <c r="C88" s="115"/>
      <c r="D88" s="115"/>
      <c r="E88" s="115"/>
      <c r="F88" s="115"/>
      <c r="G88" s="115"/>
      <c r="H88" s="115"/>
      <c r="I88" s="115"/>
      <c r="J88" s="115"/>
      <c r="K88" s="120" t="s">
        <v>459</v>
      </c>
    </row>
    <row r="89" spans="1:11" s="116" customFormat="1" ht="60" customHeight="1">
      <c r="B89" s="403" t="s">
        <v>460</v>
      </c>
      <c r="C89" s="403"/>
      <c r="D89" s="413" t="s">
        <v>461</v>
      </c>
      <c r="E89" s="414"/>
      <c r="F89" s="117" t="s">
        <v>462</v>
      </c>
      <c r="G89" s="117" t="s">
        <v>463</v>
      </c>
      <c r="H89" s="117" t="s">
        <v>464</v>
      </c>
      <c r="I89" s="117" t="s">
        <v>465</v>
      </c>
      <c r="J89" s="117" t="s">
        <v>466</v>
      </c>
      <c r="K89" s="117" t="s">
        <v>467</v>
      </c>
    </row>
    <row r="90" spans="1:11" s="116" customFormat="1" ht="20.149999999999999" customHeight="1">
      <c r="B90" s="404" t="s">
        <v>487</v>
      </c>
      <c r="C90" s="406" t="s">
        <v>488</v>
      </c>
      <c r="D90" s="407" t="s">
        <v>470</v>
      </c>
      <c r="E90" s="408"/>
      <c r="F90" s="127">
        <v>1600</v>
      </c>
      <c r="G90" s="127">
        <v>0</v>
      </c>
      <c r="H90" s="127">
        <v>0</v>
      </c>
      <c r="I90" s="127">
        <v>0</v>
      </c>
      <c r="J90" s="127">
        <v>0</v>
      </c>
      <c r="K90" s="127">
        <v>7400</v>
      </c>
    </row>
    <row r="91" spans="1:11" s="116" customFormat="1" ht="20.149999999999999" customHeight="1">
      <c r="B91" s="405"/>
      <c r="C91" s="406"/>
      <c r="D91" s="407" t="s">
        <v>471</v>
      </c>
      <c r="E91" s="408"/>
      <c r="F91" s="127">
        <v>570</v>
      </c>
      <c r="G91" s="127">
        <v>0</v>
      </c>
      <c r="H91" s="127">
        <v>0</v>
      </c>
      <c r="I91" s="127">
        <v>0</v>
      </c>
      <c r="J91" s="127">
        <v>0</v>
      </c>
      <c r="K91" s="127">
        <v>2600</v>
      </c>
    </row>
    <row r="92" spans="1:11" s="116" customFormat="1" ht="20.149999999999999" customHeight="1">
      <c r="B92" s="405"/>
      <c r="C92" s="406"/>
      <c r="D92" s="407" t="s">
        <v>472</v>
      </c>
      <c r="E92" s="408"/>
      <c r="F92" s="127">
        <v>160</v>
      </c>
      <c r="G92" s="127">
        <v>0</v>
      </c>
      <c r="H92" s="127">
        <v>0</v>
      </c>
      <c r="I92" s="127">
        <v>0</v>
      </c>
      <c r="J92" s="127">
        <v>0</v>
      </c>
      <c r="K92" s="127">
        <v>720</v>
      </c>
    </row>
    <row r="93" spans="1:11" s="116" customFormat="1" ht="20.149999999999999" customHeight="1">
      <c r="B93" s="405"/>
      <c r="C93" s="406"/>
      <c r="D93" s="407" t="s">
        <v>473</v>
      </c>
      <c r="E93" s="408"/>
      <c r="F93" s="127">
        <v>13</v>
      </c>
      <c r="G93" s="127">
        <v>130</v>
      </c>
      <c r="H93" s="127">
        <v>0</v>
      </c>
      <c r="I93" s="127">
        <v>0</v>
      </c>
      <c r="J93" s="127">
        <v>0</v>
      </c>
      <c r="K93" s="127">
        <v>3200</v>
      </c>
    </row>
    <row r="94" spans="1:11" s="116" customFormat="1" ht="20.149999999999999" customHeight="1">
      <c r="B94" s="405"/>
      <c r="C94" s="406"/>
      <c r="D94" s="407" t="s">
        <v>474</v>
      </c>
      <c r="E94" s="408"/>
      <c r="F94" s="127">
        <v>170</v>
      </c>
      <c r="G94" s="127">
        <v>0</v>
      </c>
      <c r="H94" s="127">
        <v>0</v>
      </c>
      <c r="I94" s="127">
        <v>0</v>
      </c>
      <c r="J94" s="127">
        <v>0</v>
      </c>
      <c r="K94" s="127">
        <v>0</v>
      </c>
    </row>
    <row r="95" spans="1:11" s="116" customFormat="1" ht="20.149999999999999" customHeight="1">
      <c r="B95" s="405"/>
      <c r="C95" s="406" t="s">
        <v>489</v>
      </c>
      <c r="D95" s="407" t="s">
        <v>470</v>
      </c>
      <c r="E95" s="408"/>
      <c r="F95" s="127">
        <v>0</v>
      </c>
      <c r="G95" s="127">
        <v>0</v>
      </c>
      <c r="H95" s="127">
        <v>0</v>
      </c>
      <c r="I95" s="127">
        <v>0</v>
      </c>
      <c r="J95" s="127">
        <v>0</v>
      </c>
      <c r="K95" s="127">
        <v>2100</v>
      </c>
    </row>
    <row r="96" spans="1:11" s="116" customFormat="1" ht="20.149999999999999" customHeight="1">
      <c r="B96" s="405"/>
      <c r="C96" s="406"/>
      <c r="D96" s="407" t="s">
        <v>476</v>
      </c>
      <c r="E96" s="408"/>
      <c r="F96" s="127">
        <v>1000</v>
      </c>
      <c r="G96" s="127">
        <v>0</v>
      </c>
      <c r="H96" s="127">
        <v>0</v>
      </c>
      <c r="I96" s="127">
        <v>0</v>
      </c>
      <c r="J96" s="127">
        <v>0</v>
      </c>
      <c r="K96" s="127">
        <v>2100</v>
      </c>
    </row>
    <row r="97" spans="1:11" s="116" customFormat="1" ht="20.149999999999999" customHeight="1">
      <c r="B97" s="405"/>
      <c r="C97" s="406"/>
      <c r="D97" s="407" t="s">
        <v>477</v>
      </c>
      <c r="E97" s="408"/>
      <c r="F97" s="127">
        <v>3600</v>
      </c>
      <c r="G97" s="127">
        <v>0</v>
      </c>
      <c r="H97" s="127">
        <v>0</v>
      </c>
      <c r="I97" s="127">
        <v>0</v>
      </c>
      <c r="J97" s="127">
        <v>0</v>
      </c>
      <c r="K97" s="127">
        <v>8700</v>
      </c>
    </row>
    <row r="98" spans="1:11" s="116" customFormat="1" ht="20.149999999999999" customHeight="1">
      <c r="B98" s="405"/>
      <c r="C98" s="406"/>
      <c r="D98" s="407" t="s">
        <v>478</v>
      </c>
      <c r="E98" s="408"/>
      <c r="F98" s="127">
        <v>1300</v>
      </c>
      <c r="G98" s="127">
        <v>0</v>
      </c>
      <c r="H98" s="127">
        <v>0</v>
      </c>
      <c r="I98" s="127">
        <v>0</v>
      </c>
      <c r="J98" s="127">
        <v>0</v>
      </c>
      <c r="K98" s="127">
        <v>5300</v>
      </c>
    </row>
    <row r="99" spans="1:11" s="116" customFormat="1" ht="20.149999999999999" customHeight="1">
      <c r="B99" s="405"/>
      <c r="C99" s="406"/>
      <c r="D99" s="407" t="s">
        <v>479</v>
      </c>
      <c r="E99" s="408"/>
      <c r="F99" s="127">
        <v>0</v>
      </c>
      <c r="G99" s="127">
        <v>0</v>
      </c>
      <c r="H99" s="127">
        <v>0</v>
      </c>
      <c r="I99" s="127">
        <v>0</v>
      </c>
      <c r="J99" s="127">
        <v>0</v>
      </c>
      <c r="K99" s="127">
        <v>700</v>
      </c>
    </row>
    <row r="100" spans="1:11" s="116" customFormat="1" ht="20.149999999999999" customHeight="1">
      <c r="B100" s="405"/>
      <c r="C100" s="406"/>
      <c r="D100" s="407" t="s">
        <v>473</v>
      </c>
      <c r="E100" s="408"/>
      <c r="F100" s="127">
        <v>47</v>
      </c>
      <c r="G100" s="127">
        <v>0</v>
      </c>
      <c r="H100" s="127">
        <v>0</v>
      </c>
      <c r="I100" s="127">
        <v>0</v>
      </c>
      <c r="J100" s="127">
        <v>0</v>
      </c>
      <c r="K100" s="127">
        <v>0</v>
      </c>
    </row>
    <row r="101" spans="1:11" s="116" customFormat="1" ht="20.149999999999999" customHeight="1">
      <c r="B101" s="405"/>
      <c r="C101" s="406"/>
      <c r="D101" s="407" t="s">
        <v>474</v>
      </c>
      <c r="E101" s="408"/>
      <c r="F101" s="127">
        <v>1200</v>
      </c>
      <c r="G101" s="127">
        <v>0</v>
      </c>
      <c r="H101" s="127">
        <v>0</v>
      </c>
      <c r="I101" s="127">
        <v>0</v>
      </c>
      <c r="J101" s="127">
        <v>0</v>
      </c>
      <c r="K101" s="127">
        <v>4600</v>
      </c>
    </row>
    <row r="102" spans="1:11" s="116" customFormat="1" ht="20.149999999999999" customHeight="1">
      <c r="B102" s="405"/>
      <c r="C102" s="118" t="s">
        <v>490</v>
      </c>
      <c r="D102" s="407" t="s">
        <v>481</v>
      </c>
      <c r="E102" s="408"/>
      <c r="F102" s="127">
        <v>0</v>
      </c>
      <c r="G102" s="127">
        <v>0</v>
      </c>
      <c r="H102" s="127">
        <v>0</v>
      </c>
      <c r="I102" s="127">
        <v>0</v>
      </c>
      <c r="J102" s="127">
        <v>0</v>
      </c>
      <c r="K102" s="127">
        <v>0</v>
      </c>
    </row>
    <row r="103" spans="1:11" s="116" customFormat="1" ht="20.149999999999999" customHeight="1">
      <c r="B103" s="407" t="s">
        <v>491</v>
      </c>
      <c r="C103" s="408"/>
      <c r="D103" s="407" t="s">
        <v>481</v>
      </c>
      <c r="E103" s="408"/>
      <c r="F103" s="127">
        <v>0</v>
      </c>
      <c r="G103" s="127">
        <v>0</v>
      </c>
      <c r="H103" s="127">
        <v>0</v>
      </c>
      <c r="I103" s="127">
        <v>0</v>
      </c>
      <c r="J103" s="127">
        <v>0</v>
      </c>
      <c r="K103" s="127">
        <v>0</v>
      </c>
    </row>
    <row r="104" spans="1:11" s="116" customFormat="1" ht="20.149999999999999" customHeight="1">
      <c r="B104" s="409" t="s">
        <v>484</v>
      </c>
      <c r="C104" s="410"/>
      <c r="D104" s="407" t="s">
        <v>492</v>
      </c>
      <c r="E104" s="408"/>
      <c r="F104" s="127">
        <v>3500</v>
      </c>
      <c r="G104" s="127">
        <v>0</v>
      </c>
      <c r="H104" s="127">
        <v>0</v>
      </c>
      <c r="I104" s="127">
        <v>0</v>
      </c>
      <c r="J104" s="127">
        <v>0</v>
      </c>
      <c r="K104" s="127">
        <v>5800</v>
      </c>
    </row>
    <row r="105" spans="1:11" s="101" customFormat="1" ht="20.149999999999999" customHeight="1">
      <c r="A105" s="100"/>
      <c r="B105" s="114"/>
      <c r="C105" s="114"/>
      <c r="F105" s="105"/>
      <c r="G105" s="105"/>
      <c r="H105" s="106"/>
      <c r="I105" s="107"/>
      <c r="J105" s="107"/>
      <c r="K105" s="107"/>
    </row>
    <row r="106" spans="1:11" s="101" customFormat="1" ht="20.149999999999999" customHeight="1">
      <c r="A106" s="100"/>
      <c r="B106" s="114" t="s">
        <v>493</v>
      </c>
      <c r="C106" s="121"/>
      <c r="D106" s="121"/>
      <c r="E106" s="121"/>
      <c r="F106" s="121"/>
      <c r="G106" s="121"/>
      <c r="H106" s="121"/>
      <c r="I106" s="121"/>
      <c r="J106" s="121"/>
      <c r="K106" s="120" t="s">
        <v>459</v>
      </c>
    </row>
    <row r="107" spans="1:11" s="119" customFormat="1" ht="60" customHeight="1">
      <c r="B107" s="403" t="s">
        <v>460</v>
      </c>
      <c r="C107" s="403"/>
      <c r="D107" s="413" t="s">
        <v>461</v>
      </c>
      <c r="E107" s="414"/>
      <c r="F107" s="117" t="s">
        <v>462</v>
      </c>
      <c r="G107" s="117" t="s">
        <v>463</v>
      </c>
      <c r="H107" s="117" t="s">
        <v>464</v>
      </c>
      <c r="I107" s="117" t="s">
        <v>465</v>
      </c>
      <c r="J107" s="117" t="s">
        <v>466</v>
      </c>
      <c r="K107" s="117" t="s">
        <v>467</v>
      </c>
    </row>
    <row r="108" spans="1:11" s="119" customFormat="1" ht="20.149999999999999" customHeight="1">
      <c r="B108" s="404" t="s">
        <v>487</v>
      </c>
      <c r="C108" s="406" t="s">
        <v>488</v>
      </c>
      <c r="D108" s="407" t="s">
        <v>470</v>
      </c>
      <c r="E108" s="408"/>
      <c r="F108" s="127">
        <v>2000</v>
      </c>
      <c r="G108" s="127">
        <v>0</v>
      </c>
      <c r="H108" s="127">
        <v>0</v>
      </c>
      <c r="I108" s="127">
        <v>0</v>
      </c>
      <c r="J108" s="127">
        <v>0</v>
      </c>
      <c r="K108" s="127">
        <v>9200</v>
      </c>
    </row>
    <row r="109" spans="1:11" s="119" customFormat="1" ht="20.149999999999999" customHeight="1">
      <c r="B109" s="405"/>
      <c r="C109" s="406"/>
      <c r="D109" s="407" t="s">
        <v>471</v>
      </c>
      <c r="E109" s="408"/>
      <c r="F109" s="127">
        <v>600</v>
      </c>
      <c r="G109" s="127">
        <v>0</v>
      </c>
      <c r="H109" s="127">
        <v>0</v>
      </c>
      <c r="I109" s="127">
        <v>0</v>
      </c>
      <c r="J109" s="127">
        <v>0</v>
      </c>
      <c r="K109" s="127">
        <v>2700</v>
      </c>
    </row>
    <row r="110" spans="1:11" s="119" customFormat="1" ht="20.149999999999999" customHeight="1">
      <c r="B110" s="405"/>
      <c r="C110" s="406"/>
      <c r="D110" s="407" t="s">
        <v>472</v>
      </c>
      <c r="E110" s="408"/>
      <c r="F110" s="127">
        <v>210</v>
      </c>
      <c r="G110" s="127">
        <v>0</v>
      </c>
      <c r="H110" s="127">
        <v>0</v>
      </c>
      <c r="I110" s="127">
        <v>0</v>
      </c>
      <c r="J110" s="127">
        <v>0</v>
      </c>
      <c r="K110" s="127">
        <v>970</v>
      </c>
    </row>
    <row r="111" spans="1:11" s="119" customFormat="1" ht="20.149999999999999" customHeight="1">
      <c r="B111" s="405"/>
      <c r="C111" s="406"/>
      <c r="D111" s="407" t="s">
        <v>473</v>
      </c>
      <c r="E111" s="408"/>
      <c r="F111" s="127">
        <v>20</v>
      </c>
      <c r="G111" s="127">
        <v>200</v>
      </c>
      <c r="H111" s="127">
        <v>0</v>
      </c>
      <c r="I111" s="127">
        <v>0</v>
      </c>
      <c r="J111" s="127">
        <v>0</v>
      </c>
      <c r="K111" s="127">
        <v>3300</v>
      </c>
    </row>
    <row r="112" spans="1:11" s="119" customFormat="1" ht="20.149999999999999" customHeight="1">
      <c r="B112" s="405"/>
      <c r="C112" s="406"/>
      <c r="D112" s="407" t="s">
        <v>474</v>
      </c>
      <c r="E112" s="408"/>
      <c r="F112" s="127">
        <v>160</v>
      </c>
      <c r="G112" s="127">
        <v>0</v>
      </c>
      <c r="H112" s="127">
        <v>0</v>
      </c>
      <c r="I112" s="127">
        <v>0</v>
      </c>
      <c r="J112" s="127">
        <v>0</v>
      </c>
      <c r="K112" s="127">
        <v>0</v>
      </c>
    </row>
    <row r="113" spans="1:13" s="119" customFormat="1" ht="20.149999999999999" customHeight="1">
      <c r="B113" s="405"/>
      <c r="C113" s="406" t="s">
        <v>489</v>
      </c>
      <c r="D113" s="407" t="s">
        <v>470</v>
      </c>
      <c r="E113" s="408"/>
      <c r="F113" s="127">
        <v>0</v>
      </c>
      <c r="G113" s="127">
        <v>0</v>
      </c>
      <c r="H113" s="127">
        <v>0</v>
      </c>
      <c r="I113" s="127">
        <v>0</v>
      </c>
      <c r="J113" s="127">
        <v>0</v>
      </c>
      <c r="K113" s="127">
        <v>2600</v>
      </c>
    </row>
    <row r="114" spans="1:13" s="119" customFormat="1" ht="20.149999999999999" customHeight="1">
      <c r="B114" s="405"/>
      <c r="C114" s="406"/>
      <c r="D114" s="407" t="s">
        <v>476</v>
      </c>
      <c r="E114" s="408"/>
      <c r="F114" s="127">
        <v>1200</v>
      </c>
      <c r="G114" s="127">
        <v>0</v>
      </c>
      <c r="H114" s="127">
        <v>0</v>
      </c>
      <c r="I114" s="127">
        <v>0</v>
      </c>
      <c r="J114" s="127">
        <v>0</v>
      </c>
      <c r="K114" s="127">
        <v>2400</v>
      </c>
    </row>
    <row r="115" spans="1:13" s="119" customFormat="1" ht="20.149999999999999" customHeight="1">
      <c r="B115" s="405"/>
      <c r="C115" s="406"/>
      <c r="D115" s="407" t="s">
        <v>477</v>
      </c>
      <c r="E115" s="408"/>
      <c r="F115" s="127">
        <v>4200</v>
      </c>
      <c r="G115" s="127">
        <v>0</v>
      </c>
      <c r="H115" s="127">
        <v>0</v>
      </c>
      <c r="I115" s="127">
        <v>0</v>
      </c>
      <c r="J115" s="127">
        <v>0</v>
      </c>
      <c r="K115" s="127">
        <v>10000</v>
      </c>
    </row>
    <row r="116" spans="1:13" s="119" customFormat="1" ht="20.149999999999999" customHeight="1">
      <c r="B116" s="405"/>
      <c r="C116" s="406"/>
      <c r="D116" s="407" t="s">
        <v>478</v>
      </c>
      <c r="E116" s="408"/>
      <c r="F116" s="127">
        <v>1500</v>
      </c>
      <c r="G116" s="127">
        <v>0</v>
      </c>
      <c r="H116" s="127">
        <v>0</v>
      </c>
      <c r="I116" s="127">
        <v>0</v>
      </c>
      <c r="J116" s="127">
        <v>0</v>
      </c>
      <c r="K116" s="127">
        <v>5300</v>
      </c>
    </row>
    <row r="117" spans="1:13" s="119" customFormat="1" ht="20.149999999999999" customHeight="1">
      <c r="B117" s="405"/>
      <c r="C117" s="406"/>
      <c r="D117" s="407" t="s">
        <v>479</v>
      </c>
      <c r="E117" s="408"/>
      <c r="F117" s="127">
        <v>0</v>
      </c>
      <c r="G117" s="127">
        <v>0</v>
      </c>
      <c r="H117" s="127">
        <v>0</v>
      </c>
      <c r="I117" s="127">
        <v>0</v>
      </c>
      <c r="J117" s="127">
        <v>0</v>
      </c>
      <c r="K117" s="127">
        <v>870</v>
      </c>
    </row>
    <row r="118" spans="1:13" s="119" customFormat="1" ht="20.149999999999999" customHeight="1">
      <c r="B118" s="405"/>
      <c r="C118" s="406"/>
      <c r="D118" s="407" t="s">
        <v>473</v>
      </c>
      <c r="E118" s="408"/>
      <c r="F118" s="127">
        <v>45</v>
      </c>
      <c r="G118" s="127">
        <v>0</v>
      </c>
      <c r="H118" s="127">
        <v>0</v>
      </c>
      <c r="I118" s="127">
        <v>0</v>
      </c>
      <c r="J118" s="127">
        <v>0</v>
      </c>
      <c r="K118" s="127">
        <v>0</v>
      </c>
    </row>
    <row r="119" spans="1:13" s="119" customFormat="1" ht="20.149999999999999" customHeight="1">
      <c r="B119" s="405"/>
      <c r="C119" s="406"/>
      <c r="D119" s="407" t="s">
        <v>474</v>
      </c>
      <c r="E119" s="408"/>
      <c r="F119" s="127">
        <v>1100</v>
      </c>
      <c r="G119" s="127">
        <v>0</v>
      </c>
      <c r="H119" s="127">
        <v>0</v>
      </c>
      <c r="I119" s="127">
        <v>0</v>
      </c>
      <c r="J119" s="127">
        <v>0</v>
      </c>
      <c r="K119" s="127">
        <v>4900</v>
      </c>
    </row>
    <row r="120" spans="1:13" s="119" customFormat="1" ht="20.149999999999999" customHeight="1">
      <c r="B120" s="405"/>
      <c r="C120" s="118" t="s">
        <v>490</v>
      </c>
      <c r="D120" s="407" t="s">
        <v>481</v>
      </c>
      <c r="E120" s="408"/>
      <c r="F120" s="127">
        <v>0</v>
      </c>
      <c r="G120" s="127">
        <v>0</v>
      </c>
      <c r="H120" s="127">
        <v>0</v>
      </c>
      <c r="I120" s="127">
        <v>0</v>
      </c>
      <c r="J120" s="127">
        <v>0</v>
      </c>
      <c r="K120" s="127">
        <v>0</v>
      </c>
    </row>
    <row r="121" spans="1:13" s="119" customFormat="1" ht="20.149999999999999" customHeight="1">
      <c r="B121" s="407" t="s">
        <v>491</v>
      </c>
      <c r="C121" s="408"/>
      <c r="D121" s="407" t="s">
        <v>481</v>
      </c>
      <c r="E121" s="408"/>
      <c r="F121" s="127">
        <v>0</v>
      </c>
      <c r="G121" s="127">
        <v>0</v>
      </c>
      <c r="H121" s="127">
        <v>0</v>
      </c>
      <c r="I121" s="127">
        <v>0</v>
      </c>
      <c r="J121" s="127">
        <v>0</v>
      </c>
      <c r="K121" s="127">
        <v>0</v>
      </c>
    </row>
    <row r="122" spans="1:13" s="119" customFormat="1" ht="20.149999999999999" customHeight="1">
      <c r="B122" s="404" t="s">
        <v>494</v>
      </c>
      <c r="C122" s="411"/>
      <c r="D122" s="407" t="s">
        <v>476</v>
      </c>
      <c r="E122" s="408"/>
      <c r="F122" s="127">
        <v>770</v>
      </c>
      <c r="G122" s="127">
        <v>0</v>
      </c>
      <c r="H122" s="127">
        <v>0</v>
      </c>
      <c r="I122" s="127">
        <v>0</v>
      </c>
      <c r="J122" s="127">
        <v>0</v>
      </c>
      <c r="K122" s="127">
        <v>530</v>
      </c>
    </row>
    <row r="123" spans="1:13" s="119" customFormat="1" ht="20.149999999999999" customHeight="1">
      <c r="B123" s="405"/>
      <c r="C123" s="412"/>
      <c r="D123" s="407" t="s">
        <v>477</v>
      </c>
      <c r="E123" s="408"/>
      <c r="F123" s="127">
        <v>670</v>
      </c>
      <c r="G123" s="127">
        <v>0</v>
      </c>
      <c r="H123" s="127">
        <v>0</v>
      </c>
      <c r="I123" s="127">
        <v>0</v>
      </c>
      <c r="J123" s="127">
        <v>0</v>
      </c>
      <c r="K123" s="127">
        <v>600</v>
      </c>
    </row>
    <row r="124" spans="1:13" s="119" customFormat="1" ht="20.149999999999999" customHeight="1">
      <c r="B124" s="405"/>
      <c r="C124" s="412"/>
      <c r="D124" s="407" t="s">
        <v>495</v>
      </c>
      <c r="E124" s="408"/>
      <c r="F124" s="127">
        <v>1</v>
      </c>
      <c r="G124" s="127">
        <v>0</v>
      </c>
      <c r="H124" s="127">
        <v>0</v>
      </c>
      <c r="I124" s="127">
        <v>0</v>
      </c>
      <c r="J124" s="127">
        <v>0</v>
      </c>
      <c r="K124" s="127">
        <v>3</v>
      </c>
    </row>
    <row r="125" spans="1:13" s="119" customFormat="1" ht="20.149999999999999" customHeight="1">
      <c r="B125" s="409"/>
      <c r="C125" s="410"/>
      <c r="D125" s="435" t="s">
        <v>492</v>
      </c>
      <c r="E125" s="436"/>
      <c r="F125" s="127">
        <v>7100</v>
      </c>
      <c r="G125" s="127">
        <v>0</v>
      </c>
      <c r="H125" s="127">
        <v>0</v>
      </c>
      <c r="I125" s="127">
        <v>0</v>
      </c>
      <c r="J125" s="127">
        <v>0</v>
      </c>
      <c r="K125" s="127">
        <v>4200</v>
      </c>
    </row>
    <row r="126" spans="1:13" s="101" customFormat="1" ht="15.5">
      <c r="A126" s="122"/>
      <c r="B126" s="401" t="s">
        <v>496</v>
      </c>
      <c r="C126" s="401"/>
      <c r="D126" s="401"/>
      <c r="E126" s="401"/>
      <c r="F126" s="401"/>
      <c r="G126" s="401"/>
      <c r="H126" s="401"/>
      <c r="I126" s="401"/>
      <c r="J126" s="401"/>
      <c r="K126" s="401"/>
    </row>
    <row r="127" spans="1:13" s="101" customFormat="1" ht="18" customHeight="1">
      <c r="A127" s="122"/>
      <c r="B127" s="402" t="s">
        <v>434</v>
      </c>
      <c r="C127" s="402"/>
      <c r="D127" s="402"/>
      <c r="E127" s="402"/>
      <c r="F127" s="402"/>
      <c r="G127" s="102"/>
      <c r="H127" s="102"/>
      <c r="I127" s="102"/>
      <c r="J127" s="102"/>
      <c r="K127" s="102"/>
      <c r="L127" s="114"/>
      <c r="M127" s="114"/>
    </row>
    <row r="128" spans="1:13" s="101" customFormat="1" ht="18" customHeight="1">
      <c r="A128" s="100"/>
      <c r="B128" s="102"/>
      <c r="C128" s="102"/>
      <c r="D128" s="102"/>
      <c r="E128" s="102"/>
      <c r="F128" s="102"/>
      <c r="G128" s="102"/>
      <c r="H128" s="102"/>
      <c r="I128" s="102"/>
      <c r="J128" s="102"/>
      <c r="K128" s="102"/>
      <c r="L128" s="114"/>
      <c r="M128" s="114"/>
    </row>
    <row r="129" spans="1:13" s="101" customFormat="1" ht="18" customHeight="1">
      <c r="A129" s="100"/>
      <c r="B129" s="102"/>
      <c r="C129" s="102"/>
      <c r="D129" s="102"/>
      <c r="E129" s="102"/>
      <c r="F129" s="102"/>
      <c r="G129" s="102"/>
      <c r="H129" s="102"/>
      <c r="I129" s="102"/>
      <c r="J129" s="102"/>
      <c r="K129" s="102"/>
      <c r="L129" s="114"/>
      <c r="M129" s="114"/>
    </row>
    <row r="130" spans="1:13" s="101" customFormat="1" ht="24" customHeight="1">
      <c r="A130" s="100"/>
      <c r="B130" s="103" t="s">
        <v>497</v>
      </c>
      <c r="C130" s="104"/>
      <c r="F130" s="105"/>
      <c r="G130" s="105"/>
      <c r="H130" s="106"/>
      <c r="I130" s="107"/>
      <c r="J130" s="107"/>
      <c r="K130" s="107"/>
    </row>
    <row r="131" spans="1:13" s="101" customFormat="1" ht="20">
      <c r="A131" s="100"/>
      <c r="B131" s="401" t="s">
        <v>498</v>
      </c>
      <c r="C131" s="401"/>
      <c r="D131" s="401"/>
      <c r="E131" s="401"/>
      <c r="F131" s="401"/>
      <c r="G131" s="401"/>
      <c r="H131" s="401"/>
      <c r="I131" s="401"/>
      <c r="J131" s="401"/>
      <c r="K131" s="401"/>
    </row>
    <row r="132" spans="1:13" s="101" customFormat="1" ht="18" customHeight="1">
      <c r="A132" s="100"/>
      <c r="B132" s="102"/>
      <c r="C132" s="102"/>
      <c r="D132" s="102"/>
      <c r="E132" s="102"/>
      <c r="F132" s="102"/>
      <c r="G132" s="102"/>
      <c r="H132" s="102"/>
      <c r="I132" s="102"/>
      <c r="J132" s="102"/>
      <c r="K132" s="102"/>
      <c r="L132" s="114"/>
      <c r="M132" s="114"/>
    </row>
    <row r="133" spans="1:13" s="101" customFormat="1" ht="18" customHeight="1">
      <c r="A133" s="100"/>
      <c r="B133" s="102"/>
      <c r="C133" s="102"/>
      <c r="D133" s="102"/>
      <c r="E133" s="102"/>
      <c r="F133" s="102"/>
      <c r="G133" s="102"/>
      <c r="H133" s="102"/>
      <c r="I133" s="102"/>
      <c r="J133" s="102"/>
      <c r="K133" s="102"/>
      <c r="L133" s="114"/>
      <c r="M133" s="114"/>
    </row>
    <row r="134" spans="1:13" s="101" customFormat="1" ht="24" customHeight="1">
      <c r="A134" s="100"/>
      <c r="B134" s="103" t="s">
        <v>499</v>
      </c>
      <c r="C134" s="104"/>
      <c r="F134" s="105"/>
      <c r="G134" s="105"/>
      <c r="H134" s="106"/>
      <c r="I134" s="107"/>
      <c r="J134" s="107"/>
      <c r="K134" s="107"/>
    </row>
    <row r="135" spans="1:13" s="101" customFormat="1" ht="40" customHeight="1">
      <c r="A135" s="100"/>
      <c r="B135" s="401" t="s">
        <v>500</v>
      </c>
      <c r="C135" s="401"/>
      <c r="D135" s="401"/>
      <c r="E135" s="401"/>
      <c r="F135" s="401"/>
      <c r="G135" s="401"/>
      <c r="H135" s="401"/>
      <c r="I135" s="401"/>
      <c r="J135" s="401"/>
      <c r="K135" s="401"/>
    </row>
    <row r="136" spans="1:13" s="101" customFormat="1" ht="18" customHeight="1">
      <c r="A136" s="100"/>
      <c r="B136" s="102"/>
      <c r="C136" s="102"/>
      <c r="D136" s="102"/>
      <c r="E136" s="102"/>
      <c r="F136" s="102"/>
      <c r="G136" s="102"/>
      <c r="H136" s="102"/>
      <c r="I136" s="102"/>
      <c r="J136" s="102"/>
      <c r="K136" s="102"/>
      <c r="L136" s="114"/>
      <c r="M136" s="114"/>
    </row>
    <row r="137" spans="1:13" s="101" customFormat="1" ht="18" customHeight="1">
      <c r="A137" s="100"/>
      <c r="B137" s="102"/>
      <c r="C137" s="102"/>
      <c r="D137" s="102"/>
      <c r="E137" s="102"/>
      <c r="F137" s="102"/>
      <c r="G137" s="102"/>
      <c r="H137" s="102"/>
      <c r="I137" s="102"/>
      <c r="J137" s="102"/>
      <c r="K137" s="102"/>
      <c r="L137" s="114"/>
      <c r="M137" s="114"/>
    </row>
    <row r="138" spans="1:13" s="101" customFormat="1" ht="24" customHeight="1">
      <c r="A138" s="100"/>
      <c r="B138" s="103" t="s">
        <v>501</v>
      </c>
      <c r="C138" s="104"/>
      <c r="F138" s="105"/>
      <c r="G138" s="105"/>
      <c r="H138" s="106"/>
      <c r="I138" s="107"/>
      <c r="J138" s="107"/>
      <c r="K138" s="107"/>
    </row>
    <row r="139" spans="1:13" s="101" customFormat="1" ht="20">
      <c r="A139" s="100"/>
      <c r="B139" s="401" t="s">
        <v>502</v>
      </c>
      <c r="C139" s="401"/>
      <c r="D139" s="401"/>
      <c r="E139" s="401"/>
      <c r="F139" s="401"/>
      <c r="G139" s="401"/>
      <c r="H139" s="401"/>
      <c r="I139" s="401"/>
      <c r="J139" s="401"/>
      <c r="K139" s="401"/>
    </row>
    <row r="140" spans="1:13" s="101" customFormat="1" ht="18" customHeight="1">
      <c r="A140" s="100"/>
      <c r="F140" s="105"/>
      <c r="G140" s="105"/>
      <c r="H140" s="106"/>
      <c r="I140" s="106"/>
      <c r="J140" s="106"/>
      <c r="K140" s="106"/>
    </row>
  </sheetData>
  <sheetProtection algorithmName="SHA-512" hashValue="jf7Co+r5qwp46RoSI2Z+sIxzYXJPlcOmTocSlB7l/wScCiWR0vhnCrmiDdNWcEqPKAVJeAlnOsjMtoT7IjBIMg==" saltValue="pq8xTxiHzB7+ko2Z8oulHg==" spinCount="100000" sheet="1" objects="1" scenarios="1"/>
  <mergeCells count="119">
    <mergeCell ref="D83:E83"/>
    <mergeCell ref="B70:B83"/>
    <mergeCell ref="D124:E124"/>
    <mergeCell ref="D125:E125"/>
    <mergeCell ref="D96:E96"/>
    <mergeCell ref="D97:E97"/>
    <mergeCell ref="D98:E98"/>
    <mergeCell ref="D99:E99"/>
    <mergeCell ref="D100:E100"/>
    <mergeCell ref="D91:E91"/>
    <mergeCell ref="D92:E92"/>
    <mergeCell ref="D93:E93"/>
    <mergeCell ref="D94:E94"/>
    <mergeCell ref="D95:E95"/>
    <mergeCell ref="D108:E108"/>
    <mergeCell ref="D109:E109"/>
    <mergeCell ref="D101:E101"/>
    <mergeCell ref="D102:E102"/>
    <mergeCell ref="D103:E103"/>
    <mergeCell ref="D104:E104"/>
    <mergeCell ref="D115:E115"/>
    <mergeCell ref="D118:E118"/>
    <mergeCell ref="D119:E119"/>
    <mergeCell ref="D37:G37"/>
    <mergeCell ref="B41:F41"/>
    <mergeCell ref="G49:G50"/>
    <mergeCell ref="C75:C81"/>
    <mergeCell ref="B27:C27"/>
    <mergeCell ref="B28:C28"/>
    <mergeCell ref="B29:C29"/>
    <mergeCell ref="B30:C30"/>
    <mergeCell ref="B31:C31"/>
    <mergeCell ref="B32:C32"/>
    <mergeCell ref="D69:E69"/>
    <mergeCell ref="D70:E70"/>
    <mergeCell ref="D71:E71"/>
    <mergeCell ref="D72:E72"/>
    <mergeCell ref="D73:E73"/>
    <mergeCell ref="D74:E74"/>
    <mergeCell ref="B43:F43"/>
    <mergeCell ref="G43:G44"/>
    <mergeCell ref="B46:J46"/>
    <mergeCell ref="G55:G56"/>
    <mergeCell ref="B49:F49"/>
    <mergeCell ref="B69:C69"/>
    <mergeCell ref="C70:C74"/>
    <mergeCell ref="D80:E80"/>
    <mergeCell ref="B64:J64"/>
    <mergeCell ref="H49:J49"/>
    <mergeCell ref="B52:J52"/>
    <mergeCell ref="D117:E117"/>
    <mergeCell ref="D110:E110"/>
    <mergeCell ref="D111:E111"/>
    <mergeCell ref="D112:E112"/>
    <mergeCell ref="D113:E113"/>
    <mergeCell ref="D114:E114"/>
    <mergeCell ref="D75:E75"/>
    <mergeCell ref="D76:E76"/>
    <mergeCell ref="D77:E77"/>
    <mergeCell ref="D78:E78"/>
    <mergeCell ref="D79:E79"/>
    <mergeCell ref="D82:E82"/>
    <mergeCell ref="D84:E84"/>
    <mergeCell ref="D89:E89"/>
    <mergeCell ref="H55:J55"/>
    <mergeCell ref="B58:J58"/>
    <mergeCell ref="B84:C84"/>
    <mergeCell ref="D81:E81"/>
    <mergeCell ref="B85:C86"/>
    <mergeCell ref="D85:E85"/>
    <mergeCell ref="D86:E86"/>
    <mergeCell ref="B61:F61"/>
    <mergeCell ref="G61:G62"/>
    <mergeCell ref="H61:J61"/>
    <mergeCell ref="B4:K4"/>
    <mergeCell ref="B8:K8"/>
    <mergeCell ref="B16:C16"/>
    <mergeCell ref="B17:C17"/>
    <mergeCell ref="B18:C18"/>
    <mergeCell ref="B19:C19"/>
    <mergeCell ref="B20:C20"/>
    <mergeCell ref="B21:C21"/>
    <mergeCell ref="B15:C15"/>
    <mergeCell ref="B5:K5"/>
    <mergeCell ref="B12:C12"/>
    <mergeCell ref="D12:H12"/>
    <mergeCell ref="B9:I9"/>
    <mergeCell ref="B55:F55"/>
    <mergeCell ref="B26:D26"/>
    <mergeCell ref="B23:K23"/>
    <mergeCell ref="B24:K24"/>
    <mergeCell ref="H43:J43"/>
    <mergeCell ref="B37:C37"/>
    <mergeCell ref="D35:G35"/>
    <mergeCell ref="D36:G36"/>
    <mergeCell ref="B139:K139"/>
    <mergeCell ref="B135:K135"/>
    <mergeCell ref="B131:K131"/>
    <mergeCell ref="B126:K126"/>
    <mergeCell ref="B127:F127"/>
    <mergeCell ref="B89:C89"/>
    <mergeCell ref="B90:B102"/>
    <mergeCell ref="C95:C101"/>
    <mergeCell ref="B103:C103"/>
    <mergeCell ref="B104:C104"/>
    <mergeCell ref="C90:C94"/>
    <mergeCell ref="B107:C107"/>
    <mergeCell ref="B108:B120"/>
    <mergeCell ref="C108:C112"/>
    <mergeCell ref="C113:C119"/>
    <mergeCell ref="B121:C121"/>
    <mergeCell ref="D120:E120"/>
    <mergeCell ref="D121:E121"/>
    <mergeCell ref="D122:E122"/>
    <mergeCell ref="D123:E123"/>
    <mergeCell ref="D90:E90"/>
    <mergeCell ref="B122:C125"/>
    <mergeCell ref="D107:E107"/>
    <mergeCell ref="D116:E116"/>
  </mergeCells>
  <phoneticPr fontId="3"/>
  <hyperlinks>
    <hyperlink ref="K1" location="目次!A1" display="目次へ戻る" xr:uid="{3CAA4428-EC26-48F8-B32F-860C42474202}"/>
    <hyperlink ref="D12" r:id="rId1" xr:uid="{2EBD3CE1-6392-4BB1-B52C-6C94D998AE7A}"/>
    <hyperlink ref="B127" r:id="rId2" xr:uid="{1DD9C4EB-7CA7-4667-BBC2-54CAAEE1F3D8}"/>
    <hyperlink ref="D35" r:id="rId3" xr:uid="{AA21B0C4-1EA9-4862-AFB3-98244E9C3242}"/>
    <hyperlink ref="D36" r:id="rId4" xr:uid="{8C3A6C74-A4B7-476D-92A8-749503740CB7}"/>
    <hyperlink ref="D37" r:id="rId5" xr:uid="{E01FD52F-09E5-4B4F-8695-F47952AE9122}"/>
    <hyperlink ref="D11" location="省エネ・温暖化防止!A1" display="Link" xr:uid="{79E6CEF2-A6D8-4D25-8998-6B096877AFDD}"/>
    <hyperlink ref="D14" location="省資源・リサイクル!A1" display="Link" xr:uid="{3BF19255-E0C5-4940-AD13-22EB972ADF13}"/>
    <hyperlink ref="D39" location="省資源・リサイクル!A1" display="Link" xr:uid="{E8BDFBFC-A42E-48A4-A49C-2E95B181B330}"/>
  </hyperlinks>
  <printOptions horizontalCentered="1"/>
  <pageMargins left="0.51181102362204722" right="0.51181102362204722" top="0.55118110236220474" bottom="0.55118110236220474" header="0.31496062992125984" footer="0.31496062992125984"/>
  <pageSetup paperSize="9" scale="41" orientation="portrait" r:id="rId6"/>
  <rowBreaks count="1" manualBreakCount="1">
    <brk id="87"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18927f8-6e17-42d8-8a69-2a830c136041">
      <Terms xmlns="http://schemas.microsoft.com/office/infopath/2007/PartnerControls"/>
    </lcf76f155ced4ddcb4097134ff3c332f>
    <TaxCatchAll xmlns="d9e5545a-520b-4549-9726-8bf44e5407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1F357EF76B1AE4E84796D61FE504751" ma:contentTypeVersion="12" ma:contentTypeDescription="新しいドキュメントを作成します。" ma:contentTypeScope="" ma:versionID="168d251121b30347e28d075d47478074">
  <xsd:schema xmlns:xsd="http://www.w3.org/2001/XMLSchema" xmlns:xs="http://www.w3.org/2001/XMLSchema" xmlns:p="http://schemas.microsoft.com/office/2006/metadata/properties" xmlns:ns2="618927f8-6e17-42d8-8a69-2a830c136041" xmlns:ns3="d9e5545a-520b-4549-9726-8bf44e5407a5" targetNamespace="http://schemas.microsoft.com/office/2006/metadata/properties" ma:root="true" ma:fieldsID="a93a06aac7c30793fd0751da4e2d1a3e" ns2:_="" ns3:_="">
    <xsd:import namespace="618927f8-6e17-42d8-8a69-2a830c136041"/>
    <xsd:import namespace="d9e5545a-520b-4549-9726-8bf44e5407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927f8-6e17-42d8-8a69-2a830c1360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8025351e-2728-4284-826b-0482ed602b24"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e5545a-520b-4549-9726-8bf44e5407a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a48b3c3-e471-4414-a445-8ec5933d1cad}" ma:internalName="TaxCatchAll" ma:showField="CatchAllData" ma:web="d9e5545a-520b-4549-9726-8bf44e5407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EEDF3A-E406-4A5B-8D2F-BECC2283EEE5}">
  <ds:schemaRefs>
    <ds:schemaRef ds:uri="http://schemas.microsoft.com/sharepoint/v3/contenttype/forms"/>
  </ds:schemaRefs>
</ds:datastoreItem>
</file>

<file path=customXml/itemProps2.xml><?xml version="1.0" encoding="utf-8"?>
<ds:datastoreItem xmlns:ds="http://schemas.openxmlformats.org/officeDocument/2006/customXml" ds:itemID="{EF1130AE-D170-4858-8A5B-486AF77A74D1}">
  <ds:schemaRefs>
    <ds:schemaRef ds:uri="0e712d54-26c1-4a55-9045-8601f2c238fe"/>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de30931f-d1ca-404e-8bdd-525d09d8962e"/>
    <ds:schemaRef ds:uri="http://www.w3.org/XML/1998/namespace"/>
    <ds:schemaRef ds:uri="http://purl.org/dc/dcmitype/"/>
  </ds:schemaRefs>
</ds:datastoreItem>
</file>

<file path=customXml/itemProps3.xml><?xml version="1.0" encoding="utf-8"?>
<ds:datastoreItem xmlns:ds="http://schemas.openxmlformats.org/officeDocument/2006/customXml" ds:itemID="{5987ADA6-449A-4501-BB74-54BCD0F393B4}"/>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目次</vt:lpstr>
      <vt:lpstr>環境マネジメント</vt:lpstr>
      <vt:lpstr>省エネ・温暖化防止</vt:lpstr>
      <vt:lpstr>省資源・リサイクル</vt:lpstr>
      <vt:lpstr>汚染予防</vt:lpstr>
      <vt:lpstr>生物多様性保全</vt:lpstr>
      <vt:lpstr>事業所別_2022年度</vt:lpstr>
      <vt:lpstr>PRTR_サイト別</vt:lpstr>
      <vt:lpstr>EPEAT関連開示情報</vt:lpstr>
      <vt:lpstr>EPEAT関連開示情報!Print_Area</vt:lpstr>
      <vt:lpstr>PRTR_サイト別!Print_Area</vt:lpstr>
      <vt:lpstr>汚染予防!Print_Area</vt:lpstr>
      <vt:lpstr>環境マネジメント!Print_Area</vt:lpstr>
      <vt:lpstr>事業所別_2022年度!Print_Area</vt:lpstr>
      <vt:lpstr>省エネ・温暖化防止!Print_Area</vt:lpstr>
      <vt:lpstr>省資源・リサイクル!Print_Area</vt:lpstr>
      <vt:lpstr>生物多様性保全!Print_Area</vt:lpstr>
      <vt:lpstr>目次!Print_Area</vt:lpstr>
      <vt:lpstr>EPEAT関連開示情報!Print_Titles</vt:lpstr>
      <vt:lpstr>省エネ・温暖化防止!Print_Titles</vt:lpstr>
      <vt:lpstr>省資源・リサイクル!Print_Titles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2023-07-26T04:05:12Z</dcterms:created>
  <dcterms:modified xsi:type="dcterms:W3CDTF">2024-04-23T08:14:57Z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53600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0x010100D1F357EF76B1AE4E84796D61FE504751</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